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Anexa3_Extrabugetar" sheetId="1" r:id="rId1"/>
  </sheets>
  <externalReferences>
    <externalReference r:id="rId4"/>
    <externalReference r:id="rId5"/>
  </externalReferences>
  <definedNames>
    <definedName name="caragiale">#REF!</definedName>
    <definedName name="Extra">'[2]ExtraScoli'!$B$150</definedName>
    <definedName name="gr_203">#REF!</definedName>
    <definedName name="harnaj">#REF!</definedName>
    <definedName name="hipoacuzici">#REF!</definedName>
    <definedName name="madgearu">#REF!</definedName>
    <definedName name="Nucleulsava">#REF!</definedName>
    <definedName name="_xlnm.Print_Area" localSheetId="0">'Anexa3_Extrabugetar'!$A$1:$AK$58</definedName>
    <definedName name="_xlnm.Print_Titles" localSheetId="0">'Anexa3_Extrabugetar'!$16:$20</definedName>
    <definedName name="tonitza">#REF!</definedName>
    <definedName name="Transp_CF">#REF!</definedName>
    <definedName name="Z_1D6E0A49_435D_11D8_8B39_000021280F65_.wvu.Cols" localSheetId="0" hidden="1">'Anexa3_Extrabugetar'!$E:$F,'Anexa3_Extrabugetar'!$H:$I,'Anexa3_Extrabugetar'!$K:$L,'Anexa3_Extrabugetar'!$N:$O,'Anexa3_Extrabugetar'!$Q:$R,'Anexa3_Extrabugetar'!$T:$U,'Anexa3_Extrabugetar'!$W:$X,'Anexa3_Extrabugetar'!$Z:$AA,'Anexa3_Extrabugetar'!$AC:$AD,'Anexa3_Extrabugetar'!$AF:$AG,'Anexa3_Extrabugetar'!$AI:$AJ,'Anexa3_Extrabugetar'!$AL:$AM</definedName>
    <definedName name="Z_1D6E0A49_435D_11D8_8B39_000021280F65_.wvu.PrintArea" localSheetId="0" hidden="1">'Anexa3_Extrabugetar'!$A$1:$AK$58</definedName>
    <definedName name="Z_1D6E0A49_435D_11D8_8B39_000021280F65_.wvu.PrintTitles" localSheetId="0" hidden="1">'Anexa3_Extrabugetar'!$16:$20</definedName>
    <definedName name="Z_C0AAA15C_D6C1_4859_85C6_ADB9C8D03F3F_.wvu.Cols" localSheetId="0" hidden="1">'Anexa3_Extrabugetar'!$E:$F,'Anexa3_Extrabugetar'!$H:$I,'Anexa3_Extrabugetar'!$K:$L,'Anexa3_Extrabugetar'!$N:$O,'Anexa3_Extrabugetar'!$Q:$R,'Anexa3_Extrabugetar'!$T:$U,'Anexa3_Extrabugetar'!$W:$X,'Anexa3_Extrabugetar'!$Z:$AA,'Anexa3_Extrabugetar'!$AC:$AD,'Anexa3_Extrabugetar'!$AF:$AG,'Anexa3_Extrabugetar'!$AI:$AJ,'Anexa3_Extrabugetar'!$AL:$AM</definedName>
    <definedName name="Z_C0AAA15C_D6C1_4859_85C6_ADB9C8D03F3F_.wvu.PrintArea" localSheetId="0" hidden="1">'Anexa3_Extrabugetar'!$A$1:$AK$58</definedName>
    <definedName name="Z_C0AAA15C_D6C1_4859_85C6_ADB9C8D03F3F_.wvu.PrintTitles" localSheetId="0" hidden="1">'Anexa3_Extrabugetar'!$16:$20</definedName>
  </definedNames>
  <calcPr fullCalcOnLoad="1"/>
</workbook>
</file>

<file path=xl/sharedStrings.xml><?xml version="1.0" encoding="utf-8"?>
<sst xmlns="http://schemas.openxmlformats.org/spreadsheetml/2006/main" count="74" uniqueCount="57">
  <si>
    <t>CONSILIUL LOCAL AL SECTORULUI 1</t>
  </si>
  <si>
    <t>PRIMAR</t>
  </si>
  <si>
    <t>ANDREI IOAN CHILIMAN</t>
  </si>
  <si>
    <t>DIRECTIA MANAGEMENT ECONOMIC</t>
  </si>
  <si>
    <t>SURSA DE FINANTARE:</t>
  </si>
  <si>
    <t>- mii lei (RON) -</t>
  </si>
  <si>
    <t>din care</t>
  </si>
  <si>
    <t>TOTAL CHELTUIELI DE CAPITAL 2006</t>
  </si>
  <si>
    <t>Surse proprii</t>
  </si>
  <si>
    <t>Credite</t>
  </si>
  <si>
    <t>Total alocatii bugetare</t>
  </si>
  <si>
    <t>din care:</t>
  </si>
  <si>
    <t>Alte surse constituite potrivit legii</t>
  </si>
  <si>
    <t>Nr.</t>
  </si>
  <si>
    <t>Denumirea obiectivului/ proiectului</t>
  </si>
  <si>
    <t>Buc.</t>
  </si>
  <si>
    <t>Valoare</t>
  </si>
  <si>
    <t>Realizat</t>
  </si>
  <si>
    <t>Ramas de</t>
  </si>
  <si>
    <t>Buget local</t>
  </si>
  <si>
    <t>Transf. de la bugetul de stat pentru investitii fin. partial din imprum. externe</t>
  </si>
  <si>
    <t>crt.</t>
  </si>
  <si>
    <t>initiala</t>
  </si>
  <si>
    <t>actualizata</t>
  </si>
  <si>
    <t>cumulat la</t>
  </si>
  <si>
    <t>executat</t>
  </si>
  <si>
    <t>interne</t>
  </si>
  <si>
    <t>externe</t>
  </si>
  <si>
    <t>numarator</t>
  </si>
  <si>
    <t>numitor</t>
  </si>
  <si>
    <t>`</t>
  </si>
  <si>
    <t>TOTAL</t>
  </si>
  <si>
    <t>A</t>
  </si>
  <si>
    <t>OBIECTIVE/ PROIECTE IN CONTINUARE</t>
  </si>
  <si>
    <t>B</t>
  </si>
  <si>
    <t>OBIECTIVE/ PROIECTE NOI</t>
  </si>
  <si>
    <t>C</t>
  </si>
  <si>
    <t>ALTE CHELTUIELI DE INVESTITII</t>
  </si>
  <si>
    <t>1. Achizitii de imobile</t>
  </si>
  <si>
    <t>2. Dotari independente</t>
  </si>
  <si>
    <t>3. Consolidari</t>
  </si>
  <si>
    <t>4. Studii</t>
  </si>
  <si>
    <t>5. Alte cheltuieli de investitii</t>
  </si>
  <si>
    <t>Din TOTAL, desfasurat</t>
  </si>
  <si>
    <t>potrivit clasificatie</t>
  </si>
  <si>
    <t>DIRECTOR</t>
  </si>
  <si>
    <t>DIRECTOR ECONOMIC</t>
  </si>
  <si>
    <t>DIRECTOR INVESTITII</t>
  </si>
  <si>
    <t>ROBERT GRIGORESCU</t>
  </si>
  <si>
    <t>VENITURI PROPRII</t>
  </si>
  <si>
    <t>ANCA LUDU</t>
  </si>
  <si>
    <t>Anexa nr.3</t>
  </si>
  <si>
    <t>la Hotararea Consiliului Local</t>
  </si>
  <si>
    <t>PRESEDINTE DE SEDINTA,</t>
  </si>
  <si>
    <t>Adrian Oghina</t>
  </si>
  <si>
    <t>nr.348/19.10.2006</t>
  </si>
  <si>
    <t>PROGRAMUL DE INVESTITII PENTRU ANUL 2006 - PREVEDERI RECTIFICATE OCTOMBRIE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</si>
</sst>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0.0000"/>
    <numFmt numFmtId="175" formatCode="0.0000%"/>
  </numFmts>
  <fonts count="15">
    <font>
      <sz val="10"/>
      <name val="!!Helvetica"/>
      <family val="0"/>
    </font>
    <font>
      <u val="single"/>
      <sz val="8.5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!!Helvetica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22" applyNumberFormat="1" applyFont="1" applyBorder="1" applyAlignment="1" applyProtection="1">
      <alignment horizontal="left"/>
      <protection locked="0"/>
    </xf>
    <xf numFmtId="4" fontId="6" fillId="0" borderId="0" xfId="22" applyNumberFormat="1" applyFont="1" applyBorder="1" applyProtection="1">
      <alignment/>
      <protection locked="0"/>
    </xf>
    <xf numFmtId="3" fontId="6" fillId="0" borderId="0" xfId="22" applyNumberFormat="1" applyFont="1" applyBorder="1" applyProtection="1">
      <alignment/>
      <protection locked="0"/>
    </xf>
    <xf numFmtId="4" fontId="6" fillId="2" borderId="0" xfId="22" applyNumberFormat="1" applyFont="1" applyFill="1" applyBorder="1" applyProtection="1">
      <alignment/>
      <protection locked="0"/>
    </xf>
    <xf numFmtId="4" fontId="7" fillId="0" borderId="0" xfId="22" applyNumberFormat="1" applyFont="1" applyBorder="1" applyAlignment="1" applyProtection="1">
      <alignment horizontal="center"/>
      <protection locked="0"/>
    </xf>
    <xf numFmtId="4" fontId="8" fillId="0" borderId="0" xfId="22" applyNumberFormat="1" applyFont="1" applyBorder="1" applyAlignment="1" applyProtection="1">
      <alignment horizontal="center"/>
      <protection locked="0"/>
    </xf>
    <xf numFmtId="4" fontId="9" fillId="0" borderId="0" xfId="22" applyNumberFormat="1" applyFont="1" applyBorder="1" applyProtection="1">
      <alignment/>
      <protection locked="0"/>
    </xf>
    <xf numFmtId="0" fontId="10" fillId="0" borderId="0" xfId="22" applyNumberFormat="1" applyFont="1" applyBorder="1" applyAlignment="1" applyProtection="1">
      <alignment horizontal="center"/>
      <protection locked="0"/>
    </xf>
    <xf numFmtId="0" fontId="7" fillId="0" borderId="0" xfId="22" applyNumberFormat="1" applyFont="1" applyBorder="1" applyAlignment="1" applyProtection="1">
      <alignment horizontal="centerContinuous"/>
      <protection locked="0"/>
    </xf>
    <xf numFmtId="4" fontId="6" fillId="0" borderId="0" xfId="22" applyNumberFormat="1" applyFont="1" applyBorder="1" applyAlignment="1" applyProtection="1">
      <alignment horizontal="centerContinuous"/>
      <protection locked="0"/>
    </xf>
    <xf numFmtId="3" fontId="6" fillId="0" borderId="0" xfId="22" applyNumberFormat="1" applyFont="1" applyBorder="1" applyAlignment="1" applyProtection="1">
      <alignment horizontal="centerContinuous"/>
      <protection locked="0"/>
    </xf>
    <xf numFmtId="4" fontId="6" fillId="2" borderId="0" xfId="22" applyNumberFormat="1" applyFont="1" applyFill="1" applyBorder="1" applyAlignment="1" applyProtection="1">
      <alignment horizontal="centerContinuous"/>
      <protection locked="0"/>
    </xf>
    <xf numFmtId="4" fontId="9" fillId="0" borderId="0" xfId="22" applyNumberFormat="1" applyFont="1" applyBorder="1" applyAlignment="1" applyProtection="1">
      <alignment horizontal="centerContinuous"/>
      <protection locked="0"/>
    </xf>
    <xf numFmtId="3" fontId="9" fillId="0" borderId="0" xfId="22" applyNumberFormat="1" applyFont="1" applyBorder="1" applyProtection="1">
      <alignment/>
      <protection locked="0"/>
    </xf>
    <xf numFmtId="4" fontId="8" fillId="0" borderId="0" xfId="22" applyNumberFormat="1" applyFont="1" applyBorder="1" applyAlignment="1" applyProtection="1">
      <alignment horizontal="left"/>
      <protection/>
    </xf>
    <xf numFmtId="4" fontId="6" fillId="2" borderId="0" xfId="22" applyNumberFormat="1" applyFont="1" applyFill="1" applyBorder="1" applyAlignment="1" applyProtection="1">
      <alignment horizontal="centerContinuous"/>
      <protection/>
    </xf>
    <xf numFmtId="4" fontId="7" fillId="0" borderId="0" xfId="22" applyNumberFormat="1" applyFont="1" applyBorder="1" applyAlignment="1" applyProtection="1">
      <alignment/>
      <protection/>
    </xf>
    <xf numFmtId="4" fontId="12" fillId="0" borderId="0" xfId="22" applyNumberFormat="1" applyFont="1" applyBorder="1" applyAlignment="1" applyProtection="1">
      <alignment/>
      <protection/>
    </xf>
    <xf numFmtId="0" fontId="8" fillId="0" borderId="0" xfId="22" applyNumberFormat="1" applyFont="1" applyBorder="1" applyAlignment="1" applyProtection="1">
      <alignment horizontal="left" vertical="center"/>
      <protection locked="0"/>
    </xf>
    <xf numFmtId="4" fontId="3" fillId="0" borderId="0" xfId="22" applyNumberFormat="1" applyFont="1" applyBorder="1" applyAlignment="1" applyProtection="1">
      <alignment horizontal="left" vertical="center"/>
      <protection locked="0"/>
    </xf>
    <xf numFmtId="3" fontId="3" fillId="0" borderId="0" xfId="22" applyNumberFormat="1" applyFont="1" applyBorder="1" applyAlignment="1" applyProtection="1">
      <alignment horizontal="left" vertical="center"/>
      <protection locked="0"/>
    </xf>
    <xf numFmtId="4" fontId="3" fillId="2" borderId="0" xfId="22" applyNumberFormat="1" applyFont="1" applyFill="1" applyBorder="1" applyAlignment="1" applyProtection="1">
      <alignment horizontal="left" vertical="center"/>
      <protection locked="0"/>
    </xf>
    <xf numFmtId="4" fontId="8" fillId="0" borderId="0" xfId="22" applyNumberFormat="1" applyFont="1" applyBorder="1" applyAlignment="1" applyProtection="1">
      <alignment vertical="center"/>
      <protection locked="0"/>
    </xf>
    <xf numFmtId="4" fontId="8" fillId="2" borderId="0" xfId="22" applyNumberFormat="1" applyFont="1" applyFill="1" applyBorder="1" applyAlignment="1" applyProtection="1">
      <alignment vertical="center"/>
      <protection locked="0"/>
    </xf>
    <xf numFmtId="4" fontId="3" fillId="2" borderId="0" xfId="22" applyNumberFormat="1" applyFont="1" applyFill="1" applyBorder="1" applyAlignment="1" applyProtection="1">
      <alignment vertical="center"/>
      <protection locked="0"/>
    </xf>
    <xf numFmtId="4" fontId="3" fillId="0" borderId="0" xfId="22" applyNumberFormat="1" applyFont="1" applyBorder="1" applyAlignment="1" applyProtection="1">
      <alignment vertical="center"/>
      <protection locked="0"/>
    </xf>
    <xf numFmtId="4" fontId="8" fillId="0" borderId="0" xfId="22" applyNumberFormat="1" applyFont="1" applyBorder="1" applyAlignment="1" applyProtection="1">
      <alignment horizontal="center" vertical="center"/>
      <protection locked="0"/>
    </xf>
    <xf numFmtId="4" fontId="3" fillId="2" borderId="0" xfId="22" applyNumberFormat="1" applyFont="1" applyFill="1" applyBorder="1" applyAlignment="1" applyProtection="1">
      <alignment horizontal="center" vertical="center"/>
      <protection locked="0"/>
    </xf>
    <xf numFmtId="4" fontId="3" fillId="0" borderId="0" xfId="22" applyNumberFormat="1" applyFont="1" applyBorder="1" applyAlignment="1" applyProtection="1">
      <alignment horizontal="center" vertical="center"/>
      <protection locked="0"/>
    </xf>
    <xf numFmtId="4" fontId="13" fillId="0" borderId="0" xfId="22" applyNumberFormat="1" applyFont="1" applyBorder="1" applyAlignment="1" applyProtection="1" quotePrefix="1">
      <alignment vertical="center"/>
      <protection locked="0"/>
    </xf>
    <xf numFmtId="4" fontId="9" fillId="0" borderId="0" xfId="22" applyNumberFormat="1" applyFont="1" applyBorder="1" applyAlignment="1" applyProtection="1">
      <alignment vertical="center"/>
      <protection locked="0"/>
    </xf>
    <xf numFmtId="0" fontId="8" fillId="3" borderId="1" xfId="22" applyNumberFormat="1" applyFont="1" applyFill="1" applyBorder="1" applyAlignment="1" applyProtection="1">
      <alignment horizontal="left" vertical="center"/>
      <protection locked="0"/>
    </xf>
    <xf numFmtId="4" fontId="3" fillId="3" borderId="2" xfId="22" applyNumberFormat="1" applyFont="1" applyFill="1" applyBorder="1" applyAlignment="1" applyProtection="1">
      <alignment horizontal="left" vertical="center"/>
      <protection locked="0"/>
    </xf>
    <xf numFmtId="3" fontId="3" fillId="3" borderId="2" xfId="22" applyNumberFormat="1" applyFont="1" applyFill="1" applyBorder="1" applyAlignment="1" applyProtection="1">
      <alignment horizontal="left" vertical="center"/>
      <protection locked="0"/>
    </xf>
    <xf numFmtId="4" fontId="3" fillId="2" borderId="2" xfId="22" applyNumberFormat="1" applyFont="1" applyFill="1" applyBorder="1" applyAlignment="1" applyProtection="1">
      <alignment horizontal="right" vertical="top"/>
      <protection locked="0"/>
    </xf>
    <xf numFmtId="4" fontId="3" fillId="3" borderId="3" xfId="22" applyNumberFormat="1" applyFont="1" applyFill="1" applyBorder="1" applyProtection="1">
      <alignment/>
      <protection locked="0"/>
    </xf>
    <xf numFmtId="4" fontId="3" fillId="4" borderId="4" xfId="22" applyNumberFormat="1" applyFont="1" applyFill="1" applyBorder="1" applyAlignment="1" applyProtection="1">
      <alignment/>
      <protection locked="0"/>
    </xf>
    <xf numFmtId="4" fontId="3" fillId="2" borderId="5" xfId="22" applyNumberFormat="1" applyFont="1" applyFill="1" applyBorder="1" applyAlignment="1" applyProtection="1">
      <alignment horizontal="right" vertical="top"/>
      <protection locked="0"/>
    </xf>
    <xf numFmtId="4" fontId="3" fillId="2" borderId="4" xfId="22" applyNumberFormat="1" applyFont="1" applyFill="1" applyBorder="1" applyAlignment="1" applyProtection="1">
      <alignment horizontal="right" vertical="top"/>
      <protection locked="0"/>
    </xf>
    <xf numFmtId="0" fontId="8" fillId="4" borderId="6" xfId="22" applyNumberFormat="1" applyFont="1" applyFill="1" applyBorder="1" applyAlignment="1" applyProtection="1">
      <alignment horizontal="center"/>
      <protection locked="0"/>
    </xf>
    <xf numFmtId="4" fontId="3" fillId="4" borderId="7" xfId="22" applyNumberFormat="1" applyFont="1" applyFill="1" applyBorder="1" applyProtection="1">
      <alignment/>
      <protection locked="0"/>
    </xf>
    <xf numFmtId="3" fontId="3" fillId="4" borderId="7" xfId="22" applyNumberFormat="1" applyFont="1" applyFill="1" applyBorder="1" applyProtection="1">
      <alignment/>
      <protection locked="0"/>
    </xf>
    <xf numFmtId="4" fontId="3" fillId="4" borderId="7" xfId="22" applyNumberFormat="1" applyFont="1" applyFill="1" applyBorder="1" applyAlignment="1" applyProtection="1">
      <alignment horizontal="center"/>
      <protection locked="0"/>
    </xf>
    <xf numFmtId="4" fontId="3" fillId="2" borderId="7" xfId="22" applyNumberFormat="1" applyFont="1" applyFill="1" applyBorder="1" applyAlignment="1" applyProtection="1">
      <alignment horizontal="right" vertical="top"/>
      <protection locked="0"/>
    </xf>
    <xf numFmtId="4" fontId="3" fillId="4" borderId="0" xfId="22" applyNumberFormat="1" applyFont="1" applyFill="1" applyBorder="1" applyAlignment="1" applyProtection="1">
      <alignment horizontal="center"/>
      <protection locked="0"/>
    </xf>
    <xf numFmtId="4" fontId="3" fillId="4" borderId="8" xfId="22" applyNumberFormat="1" applyFont="1" applyFill="1" applyBorder="1" applyAlignment="1" applyProtection="1">
      <alignment horizontal="center"/>
      <protection locked="0"/>
    </xf>
    <xf numFmtId="4" fontId="3" fillId="2" borderId="9" xfId="22" applyNumberFormat="1" applyFont="1" applyFill="1" applyBorder="1" applyAlignment="1" applyProtection="1">
      <alignment horizontal="right" vertical="top"/>
      <protection locked="0"/>
    </xf>
    <xf numFmtId="4" fontId="3" fillId="4" borderId="7" xfId="22" applyNumberFormat="1" applyFont="1" applyFill="1" applyBorder="1" applyAlignment="1" applyProtection="1">
      <alignment horizontal="center" vertical="center" wrapText="1"/>
      <protection locked="0"/>
    </xf>
    <xf numFmtId="4" fontId="3" fillId="2" borderId="10" xfId="22" applyNumberFormat="1" applyFont="1" applyFill="1" applyBorder="1" applyAlignment="1" applyProtection="1">
      <alignment horizontal="right" vertical="top"/>
      <protection locked="0"/>
    </xf>
    <xf numFmtId="4" fontId="14" fillId="2" borderId="7" xfId="22" applyNumberFormat="1" applyFont="1" applyFill="1" applyBorder="1" applyAlignment="1" applyProtection="1">
      <alignment vertical="top" wrapText="1"/>
      <protection locked="0"/>
    </xf>
    <xf numFmtId="4" fontId="14" fillId="2" borderId="9" xfId="22" applyNumberFormat="1" applyFont="1" applyFill="1" applyBorder="1" applyAlignment="1" applyProtection="1">
      <alignment vertical="top" wrapText="1"/>
      <protection locked="0"/>
    </xf>
    <xf numFmtId="4" fontId="14" fillId="2" borderId="10" xfId="22" applyNumberFormat="1" applyFont="1" applyFill="1" applyBorder="1" applyAlignment="1" applyProtection="1">
      <alignment vertical="top" wrapText="1"/>
      <protection locked="0"/>
    </xf>
    <xf numFmtId="4" fontId="3" fillId="2" borderId="11" xfId="22" applyNumberFormat="1" applyFont="1" applyFill="1" applyBorder="1" applyAlignment="1" applyProtection="1">
      <alignment vertical="top" wrapText="1"/>
      <protection locked="0"/>
    </xf>
    <xf numFmtId="14" fontId="3" fillId="4" borderId="7" xfId="22" applyNumberFormat="1" applyFont="1" applyFill="1" applyBorder="1" applyAlignment="1" applyProtection="1">
      <alignment horizontal="center"/>
      <protection locked="0"/>
    </xf>
    <xf numFmtId="4" fontId="3" fillId="2" borderId="12" xfId="22" applyNumberFormat="1" applyFont="1" applyFill="1" applyBorder="1" applyAlignment="1" applyProtection="1">
      <alignment vertical="top" wrapText="1"/>
      <protection locked="0"/>
    </xf>
    <xf numFmtId="4" fontId="3" fillId="2" borderId="13" xfId="22" applyNumberFormat="1" applyFont="1" applyFill="1" applyBorder="1" applyAlignment="1" applyProtection="1">
      <alignment vertical="top" wrapText="1"/>
      <protection locked="0"/>
    </xf>
    <xf numFmtId="0" fontId="8" fillId="4" borderId="14" xfId="22" applyNumberFormat="1" applyFont="1" applyFill="1" applyBorder="1" applyAlignment="1" applyProtection="1">
      <alignment horizontal="center"/>
      <protection locked="0"/>
    </xf>
    <xf numFmtId="4" fontId="3" fillId="4" borderId="15" xfId="22" applyNumberFormat="1" applyFont="1" applyFill="1" applyBorder="1" applyProtection="1">
      <alignment/>
      <protection locked="0"/>
    </xf>
    <xf numFmtId="3" fontId="3" fillId="4" borderId="15" xfId="22" applyNumberFormat="1" applyFont="1" applyFill="1" applyBorder="1" applyProtection="1">
      <alignment/>
      <protection locked="0"/>
    </xf>
    <xf numFmtId="4" fontId="3" fillId="4" borderId="15" xfId="22" applyNumberFormat="1" applyFont="1" applyFill="1" applyBorder="1" applyAlignment="1" applyProtection="1">
      <alignment horizontal="center"/>
      <protection locked="0"/>
    </xf>
    <xf numFmtId="4" fontId="3" fillId="2" borderId="15" xfId="22" applyNumberFormat="1" applyFont="1" applyFill="1" applyBorder="1" applyAlignment="1" applyProtection="1">
      <alignment horizontal="right" vertical="top"/>
      <protection locked="0"/>
    </xf>
    <xf numFmtId="4" fontId="3" fillId="4" borderId="16" xfId="22" applyNumberFormat="1" applyFont="1" applyFill="1" applyBorder="1" applyAlignment="1" applyProtection="1">
      <alignment horizontal="center"/>
      <protection locked="0"/>
    </xf>
    <xf numFmtId="4" fontId="3" fillId="2" borderId="17" xfId="22" applyNumberFormat="1" applyFont="1" applyFill="1" applyBorder="1" applyAlignment="1" applyProtection="1">
      <alignment horizontal="right" vertical="top"/>
      <protection locked="0"/>
    </xf>
    <xf numFmtId="4" fontId="3" fillId="4" borderId="15" xfId="22" applyNumberFormat="1" applyFont="1" applyFill="1" applyBorder="1" applyAlignment="1" applyProtection="1">
      <alignment horizontal="center" vertical="center" wrapText="1"/>
      <protection locked="0"/>
    </xf>
    <xf numFmtId="4" fontId="3" fillId="2" borderId="18" xfId="22" applyNumberFormat="1" applyFont="1" applyFill="1" applyBorder="1" applyAlignment="1" applyProtection="1">
      <alignment horizontal="right" vertical="top"/>
      <protection locked="0"/>
    </xf>
    <xf numFmtId="0" fontId="8" fillId="5" borderId="6" xfId="22" applyNumberFormat="1" applyFont="1" applyFill="1" applyBorder="1" applyAlignment="1" applyProtection="1">
      <alignment horizontal="left"/>
      <protection locked="0"/>
    </xf>
    <xf numFmtId="4" fontId="8" fillId="5" borderId="7" xfId="22" applyNumberFormat="1" applyFont="1" applyFill="1" applyBorder="1" applyAlignment="1" applyProtection="1">
      <alignment/>
      <protection locked="0"/>
    </xf>
    <xf numFmtId="3" fontId="8" fillId="5" borderId="7" xfId="22" applyNumberFormat="1" applyFont="1" applyFill="1" applyBorder="1" applyAlignment="1" applyProtection="1">
      <alignment horizontal="center"/>
      <protection locked="0"/>
    </xf>
    <xf numFmtId="4" fontId="8" fillId="5" borderId="7" xfId="22" applyNumberFormat="1" applyFont="1" applyFill="1" applyBorder="1" applyAlignment="1" applyProtection="1">
      <alignment horizontal="center"/>
      <protection locked="0"/>
    </xf>
    <xf numFmtId="4" fontId="8" fillId="5" borderId="19" xfId="22" applyNumberFormat="1" applyFont="1" applyFill="1" applyBorder="1" applyAlignment="1" applyProtection="1">
      <alignment horizontal="center"/>
      <protection locked="0"/>
    </xf>
    <xf numFmtId="4" fontId="8" fillId="5" borderId="9" xfId="22" applyNumberFormat="1" applyFont="1" applyFill="1" applyBorder="1" applyAlignment="1" applyProtection="1">
      <alignment horizontal="center"/>
      <protection locked="0"/>
    </xf>
    <xf numFmtId="4" fontId="8" fillId="5" borderId="20" xfId="22" applyNumberFormat="1" applyFont="1" applyFill="1" applyBorder="1" applyAlignment="1" applyProtection="1">
      <alignment horizontal="center"/>
      <protection locked="0"/>
    </xf>
    <xf numFmtId="0" fontId="8" fillId="5" borderId="6" xfId="22" applyNumberFormat="1" applyFont="1" applyFill="1" applyBorder="1" applyAlignment="1" applyProtection="1">
      <alignment horizontal="left" vertical="top"/>
      <protection locked="0"/>
    </xf>
    <xf numFmtId="4" fontId="12" fillId="5" borderId="7" xfId="22" applyNumberFormat="1" applyFont="1" applyFill="1" applyBorder="1" applyAlignment="1" applyProtection="1">
      <alignment horizontal="left"/>
      <protection locked="0"/>
    </xf>
    <xf numFmtId="4" fontId="9" fillId="0" borderId="0" xfId="22" applyNumberFormat="1" applyFont="1" applyBorder="1" applyAlignment="1" applyProtection="1">
      <alignment/>
      <protection locked="0"/>
    </xf>
    <xf numFmtId="0" fontId="8" fillId="5" borderId="6" xfId="22" applyNumberFormat="1" applyFont="1" applyFill="1" applyBorder="1" applyAlignment="1" applyProtection="1">
      <alignment horizontal="center"/>
      <protection/>
    </xf>
    <xf numFmtId="4" fontId="8" fillId="5" borderId="7" xfId="22" applyNumberFormat="1" applyFont="1" applyFill="1" applyBorder="1" applyProtection="1">
      <alignment/>
      <protection/>
    </xf>
    <xf numFmtId="3" fontId="8" fillId="5" borderId="7" xfId="22" applyNumberFormat="1" applyFont="1" applyFill="1" applyBorder="1" applyProtection="1">
      <alignment/>
      <protection/>
    </xf>
    <xf numFmtId="4" fontId="3" fillId="5" borderId="7" xfId="22" applyNumberFormat="1" applyFont="1" applyFill="1" applyBorder="1" applyAlignment="1" applyProtection="1">
      <alignment/>
      <protection/>
    </xf>
    <xf numFmtId="4" fontId="3" fillId="2" borderId="7" xfId="22" applyNumberFormat="1" applyFont="1" applyFill="1" applyBorder="1" applyAlignment="1" applyProtection="1">
      <alignment horizontal="right" vertical="top"/>
      <protection/>
    </xf>
    <xf numFmtId="4" fontId="3" fillId="5" borderId="19" xfId="22" applyNumberFormat="1" applyFont="1" applyFill="1" applyBorder="1" applyAlignment="1" applyProtection="1">
      <alignment/>
      <protection/>
    </xf>
    <xf numFmtId="4" fontId="3" fillId="5" borderId="9" xfId="22" applyNumberFormat="1" applyFont="1" applyFill="1" applyBorder="1" applyProtection="1">
      <alignment/>
      <protection/>
    </xf>
    <xf numFmtId="4" fontId="3" fillId="5" borderId="20" xfId="22" applyNumberFormat="1" applyFont="1" applyFill="1" applyBorder="1" applyProtection="1">
      <alignment/>
      <protection/>
    </xf>
    <xf numFmtId="4" fontId="9" fillId="0" borderId="0" xfId="22" applyNumberFormat="1" applyFont="1" applyBorder="1" applyProtection="1">
      <alignment/>
      <protection/>
    </xf>
    <xf numFmtId="4" fontId="3" fillId="5" borderId="7" xfId="22" applyNumberFormat="1" applyFont="1" applyFill="1" applyBorder="1" applyProtection="1">
      <alignment/>
      <protection/>
    </xf>
    <xf numFmtId="3" fontId="3" fillId="5" borderId="7" xfId="22" applyNumberFormat="1" applyFont="1" applyFill="1" applyBorder="1" applyProtection="1">
      <alignment/>
      <protection/>
    </xf>
    <xf numFmtId="4" fontId="3" fillId="2" borderId="10" xfId="22" applyNumberFormat="1" applyFont="1" applyFill="1" applyBorder="1" applyAlignment="1" applyProtection="1">
      <alignment horizontal="right" vertical="top"/>
      <protection/>
    </xf>
    <xf numFmtId="0" fontId="8" fillId="5" borderId="21" xfId="22" applyNumberFormat="1" applyFont="1" applyFill="1" applyBorder="1" applyAlignment="1" applyProtection="1">
      <alignment horizontal="center"/>
      <protection/>
    </xf>
    <xf numFmtId="4" fontId="3" fillId="5" borderId="11" xfId="22" applyNumberFormat="1" applyFont="1" applyFill="1" applyBorder="1" applyProtection="1">
      <alignment/>
      <protection/>
    </xf>
    <xf numFmtId="3" fontId="3" fillId="5" borderId="11" xfId="22" applyNumberFormat="1" applyFont="1" applyFill="1" applyBorder="1" applyProtection="1">
      <alignment/>
      <protection/>
    </xf>
    <xf numFmtId="4" fontId="3" fillId="5" borderId="11" xfId="22" applyNumberFormat="1" applyFont="1" applyFill="1" applyBorder="1" applyAlignment="1" applyProtection="1">
      <alignment/>
      <protection/>
    </xf>
    <xf numFmtId="4" fontId="3" fillId="2" borderId="11" xfId="22" applyNumberFormat="1" applyFont="1" applyFill="1" applyBorder="1" applyAlignment="1" applyProtection="1">
      <alignment horizontal="right" vertical="top"/>
      <protection/>
    </xf>
    <xf numFmtId="4" fontId="3" fillId="5" borderId="22" xfId="22" applyNumberFormat="1" applyFont="1" applyFill="1" applyBorder="1" applyAlignment="1" applyProtection="1">
      <alignment/>
      <protection/>
    </xf>
    <xf numFmtId="4" fontId="3" fillId="5" borderId="12" xfId="22" applyNumberFormat="1" applyFont="1" applyFill="1" applyBorder="1" applyProtection="1">
      <alignment/>
      <protection/>
    </xf>
    <xf numFmtId="4" fontId="3" fillId="5" borderId="23" xfId="22" applyNumberFormat="1" applyFont="1" applyFill="1" applyBorder="1" applyProtection="1">
      <alignment/>
      <protection/>
    </xf>
    <xf numFmtId="4" fontId="3" fillId="2" borderId="13" xfId="22" applyNumberFormat="1" applyFont="1" applyFill="1" applyBorder="1" applyAlignment="1" applyProtection="1">
      <alignment horizontal="right" vertical="top"/>
      <protection/>
    </xf>
    <xf numFmtId="0" fontId="8" fillId="3" borderId="6" xfId="22" applyNumberFormat="1" applyFont="1" applyFill="1" applyBorder="1" applyAlignment="1" applyProtection="1">
      <alignment horizontal="center"/>
      <protection/>
    </xf>
    <xf numFmtId="4" fontId="3" fillId="3" borderId="7" xfId="22" applyNumberFormat="1" applyFont="1" applyFill="1" applyBorder="1" applyProtection="1">
      <alignment/>
      <protection/>
    </xf>
    <xf numFmtId="3" fontId="3" fillId="3" borderId="7" xfId="22" applyNumberFormat="1" applyFont="1" applyFill="1" applyBorder="1" applyProtection="1">
      <alignment/>
      <protection/>
    </xf>
    <xf numFmtId="4" fontId="3" fillId="3" borderId="7" xfId="22" applyNumberFormat="1" applyFont="1" applyFill="1" applyBorder="1" applyAlignment="1" applyProtection="1">
      <alignment/>
      <protection/>
    </xf>
    <xf numFmtId="4" fontId="3" fillId="2" borderId="9" xfId="22" applyNumberFormat="1" applyFont="1" applyFill="1" applyBorder="1" applyAlignment="1" applyProtection="1">
      <alignment horizontal="right" vertical="top"/>
      <protection/>
    </xf>
    <xf numFmtId="4" fontId="3" fillId="3" borderId="24" xfId="22" applyNumberFormat="1" applyFont="1" applyFill="1" applyBorder="1" applyAlignment="1" applyProtection="1">
      <alignment/>
      <protection/>
    </xf>
    <xf numFmtId="4" fontId="3" fillId="3" borderId="20" xfId="22" applyNumberFormat="1" applyFont="1" applyFill="1" applyBorder="1" applyAlignment="1" applyProtection="1">
      <alignment/>
      <protection/>
    </xf>
    <xf numFmtId="4" fontId="8" fillId="3" borderId="7" xfId="22" applyNumberFormat="1" applyFont="1" applyFill="1" applyBorder="1" applyProtection="1">
      <alignment/>
      <protection/>
    </xf>
    <xf numFmtId="3" fontId="8" fillId="3" borderId="7" xfId="22" applyNumberFormat="1" applyFont="1" applyFill="1" applyBorder="1" applyProtection="1">
      <alignment/>
      <protection/>
    </xf>
    <xf numFmtId="4" fontId="8" fillId="3" borderId="7" xfId="22" applyNumberFormat="1" applyFont="1" applyFill="1" applyBorder="1" applyAlignment="1" applyProtection="1">
      <alignment/>
      <protection/>
    </xf>
    <xf numFmtId="4" fontId="8" fillId="2" borderId="7" xfId="22" applyNumberFormat="1" applyFont="1" applyFill="1" applyBorder="1" applyAlignment="1" applyProtection="1">
      <alignment horizontal="right" vertical="top"/>
      <protection/>
    </xf>
    <xf numFmtId="4" fontId="8" fillId="2" borderId="9" xfId="22" applyNumberFormat="1" applyFont="1" applyFill="1" applyBorder="1" applyAlignment="1" applyProtection="1">
      <alignment horizontal="right" vertical="top"/>
      <protection/>
    </xf>
    <xf numFmtId="4" fontId="8" fillId="3" borderId="19" xfId="22" applyNumberFormat="1" applyFont="1" applyFill="1" applyBorder="1" applyAlignment="1" applyProtection="1">
      <alignment/>
      <protection/>
    </xf>
    <xf numFmtId="4" fontId="8" fillId="3" borderId="20" xfId="22" applyNumberFormat="1" applyFont="1" applyFill="1" applyBorder="1" applyAlignment="1" applyProtection="1">
      <alignment/>
      <protection/>
    </xf>
    <xf numFmtId="4" fontId="8" fillId="2" borderId="10" xfId="22" applyNumberFormat="1" applyFont="1" applyFill="1" applyBorder="1" applyAlignment="1" applyProtection="1">
      <alignment horizontal="right" vertical="top"/>
      <protection/>
    </xf>
    <xf numFmtId="4" fontId="10" fillId="0" borderId="0" xfId="22" applyNumberFormat="1" applyFont="1" applyBorder="1" applyProtection="1">
      <alignment/>
      <protection/>
    </xf>
    <xf numFmtId="4" fontId="3" fillId="3" borderId="19" xfId="22" applyNumberFormat="1" applyFont="1" applyFill="1" applyBorder="1" applyAlignment="1" applyProtection="1">
      <alignment/>
      <protection/>
    </xf>
    <xf numFmtId="4" fontId="3" fillId="3" borderId="7" xfId="22" applyNumberFormat="1" applyFont="1" applyFill="1" applyBorder="1" applyAlignment="1" applyProtection="1">
      <alignment horizontal="right"/>
      <protection/>
    </xf>
    <xf numFmtId="4" fontId="3" fillId="3" borderId="19" xfId="22" applyNumberFormat="1" applyFont="1" applyFill="1" applyBorder="1" applyAlignment="1" applyProtection="1">
      <alignment horizontal="right"/>
      <protection/>
    </xf>
    <xf numFmtId="4" fontId="3" fillId="3" borderId="20" xfId="22" applyNumberFormat="1" applyFont="1" applyFill="1" applyBorder="1" applyAlignment="1" applyProtection="1">
      <alignment horizontal="right"/>
      <protection/>
    </xf>
    <xf numFmtId="4" fontId="3" fillId="3" borderId="7" xfId="22" applyNumberFormat="1" applyFont="1" applyFill="1" applyBorder="1" applyAlignment="1" applyProtection="1">
      <alignment horizontal="left" indent="5"/>
      <protection/>
    </xf>
    <xf numFmtId="4" fontId="3" fillId="3" borderId="25" xfId="22" applyNumberFormat="1" applyFont="1" applyFill="1" applyBorder="1" applyAlignment="1" applyProtection="1">
      <alignment/>
      <protection/>
    </xf>
    <xf numFmtId="0" fontId="8" fillId="3" borderId="6" xfId="22" applyNumberFormat="1" applyFont="1" applyFill="1" applyBorder="1" applyAlignment="1" applyProtection="1">
      <alignment horizontal="center"/>
      <protection locked="0"/>
    </xf>
    <xf numFmtId="4" fontId="3" fillId="3" borderId="7" xfId="22" applyNumberFormat="1" applyFont="1" applyFill="1" applyBorder="1" applyProtection="1">
      <alignment/>
      <protection locked="0"/>
    </xf>
    <xf numFmtId="3" fontId="3" fillId="3" borderId="7" xfId="22" applyNumberFormat="1" applyFont="1" applyFill="1" applyBorder="1" applyProtection="1">
      <alignment/>
      <protection locked="0"/>
    </xf>
    <xf numFmtId="4" fontId="3" fillId="3" borderId="7" xfId="22" applyNumberFormat="1" applyFont="1" applyFill="1" applyBorder="1" applyAlignment="1" applyProtection="1">
      <alignment horizontal="right"/>
      <protection locked="0"/>
    </xf>
    <xf numFmtId="4" fontId="3" fillId="3" borderId="25" xfId="22" applyNumberFormat="1" applyFont="1" applyFill="1" applyBorder="1" applyAlignment="1" applyProtection="1">
      <alignment horizontal="right"/>
      <protection locked="0"/>
    </xf>
    <xf numFmtId="4" fontId="3" fillId="3" borderId="20" xfId="22" applyNumberFormat="1" applyFont="1" applyFill="1" applyBorder="1" applyAlignment="1" applyProtection="1">
      <alignment horizontal="right"/>
      <protection locked="0"/>
    </xf>
    <xf numFmtId="0" fontId="8" fillId="3" borderId="14" xfId="22" applyNumberFormat="1" applyFont="1" applyFill="1" applyBorder="1" applyAlignment="1" applyProtection="1">
      <alignment horizontal="center"/>
      <protection locked="0"/>
    </xf>
    <xf numFmtId="4" fontId="3" fillId="3" borderId="15" xfId="22" applyNumberFormat="1" applyFont="1" applyFill="1" applyBorder="1" applyProtection="1">
      <alignment/>
      <protection locked="0"/>
    </xf>
    <xf numFmtId="3" fontId="3" fillId="3" borderId="15" xfId="22" applyNumberFormat="1" applyFont="1" applyFill="1" applyBorder="1" applyProtection="1">
      <alignment/>
      <protection locked="0"/>
    </xf>
    <xf numFmtId="4" fontId="3" fillId="3" borderId="15" xfId="22" applyNumberFormat="1" applyFont="1" applyFill="1" applyBorder="1" applyAlignment="1" applyProtection="1">
      <alignment horizontal="right"/>
      <protection locked="0"/>
    </xf>
    <xf numFmtId="4" fontId="3" fillId="3" borderId="26" xfId="22" applyNumberFormat="1" applyFont="1" applyFill="1" applyBorder="1" applyAlignment="1" applyProtection="1">
      <alignment horizontal="right"/>
      <protection locked="0"/>
    </xf>
    <xf numFmtId="4" fontId="3" fillId="3" borderId="27" xfId="22" applyNumberFormat="1" applyFont="1" applyFill="1" applyBorder="1" applyAlignment="1" applyProtection="1">
      <alignment horizontal="right"/>
      <protection locked="0"/>
    </xf>
    <xf numFmtId="0" fontId="8" fillId="0" borderId="0" xfId="22" applyNumberFormat="1" applyFont="1" applyFill="1" applyBorder="1" applyAlignment="1" applyProtection="1">
      <alignment horizontal="center"/>
      <protection locked="0"/>
    </xf>
    <xf numFmtId="4" fontId="3" fillId="0" borderId="0" xfId="22" applyNumberFormat="1" applyFont="1" applyFill="1" applyBorder="1" applyProtection="1">
      <alignment/>
      <protection locked="0"/>
    </xf>
    <xf numFmtId="3" fontId="3" fillId="0" borderId="0" xfId="22" applyNumberFormat="1" applyFont="1" applyFill="1" applyBorder="1" applyProtection="1">
      <alignment/>
      <protection locked="0"/>
    </xf>
    <xf numFmtId="4" fontId="3" fillId="0" borderId="0" xfId="22" applyNumberFormat="1" applyFont="1" applyFill="1" applyBorder="1" applyAlignment="1" applyProtection="1">
      <alignment horizontal="right"/>
      <protection locked="0"/>
    </xf>
    <xf numFmtId="4" fontId="3" fillId="0" borderId="0" xfId="22" applyNumberFormat="1" applyFont="1" applyFill="1" applyBorder="1" applyAlignment="1" applyProtection="1">
      <alignment horizontal="right" vertical="top"/>
      <protection locked="0"/>
    </xf>
    <xf numFmtId="4" fontId="9" fillId="0" borderId="0" xfId="22" applyNumberFormat="1" applyFont="1" applyFill="1" applyBorder="1" applyProtection="1">
      <alignment/>
      <protection locked="0"/>
    </xf>
    <xf numFmtId="4" fontId="8" fillId="0" borderId="0" xfId="21" applyNumberFormat="1" applyFont="1" applyFill="1" applyBorder="1" applyAlignment="1" applyProtection="1">
      <alignment horizontal="center" vertical="top"/>
      <protection locked="0"/>
    </xf>
    <xf numFmtId="4" fontId="8" fillId="0" borderId="0" xfId="22" applyNumberFormat="1" applyFont="1" applyFill="1" applyBorder="1" applyAlignment="1" applyProtection="1">
      <alignment horizontal="center"/>
      <protection locked="0"/>
    </xf>
    <xf numFmtId="0" fontId="8" fillId="0" borderId="0" xfId="21" applyNumberFormat="1" applyFont="1" applyFill="1" applyBorder="1" applyAlignment="1" applyProtection="1">
      <alignment vertical="top"/>
      <protection locked="0"/>
    </xf>
    <xf numFmtId="4" fontId="8" fillId="0" borderId="0" xfId="21" applyNumberFormat="1" applyFont="1" applyFill="1" applyBorder="1" applyAlignment="1" applyProtection="1">
      <alignment horizontal="center" vertical="top" wrapText="1"/>
      <protection locked="0"/>
    </xf>
    <xf numFmtId="3" fontId="3" fillId="0" borderId="0" xfId="21" applyNumberFormat="1" applyFont="1" applyFill="1" applyBorder="1" applyAlignment="1" applyProtection="1">
      <alignment vertical="top" wrapText="1"/>
      <protection locked="0"/>
    </xf>
    <xf numFmtId="4" fontId="3" fillId="0" borderId="0" xfId="21" applyNumberFormat="1" applyFont="1" applyFill="1" applyBorder="1" applyAlignment="1" applyProtection="1">
      <alignment horizontal="right" vertical="top"/>
      <protection locked="0"/>
    </xf>
    <xf numFmtId="4" fontId="9" fillId="0" borderId="0" xfId="21" applyNumberFormat="1" applyFont="1" applyFill="1" applyBorder="1" applyProtection="1">
      <alignment/>
      <protection locked="0"/>
    </xf>
    <xf numFmtId="4" fontId="3" fillId="0" borderId="0" xfId="21" applyNumberFormat="1" applyFont="1" applyFill="1" applyBorder="1" applyAlignment="1" applyProtection="1">
      <alignment horizontal="centerContinuous" vertical="top"/>
      <protection locked="0"/>
    </xf>
    <xf numFmtId="4" fontId="9" fillId="2" borderId="0" xfId="22" applyNumberFormat="1" applyFont="1" applyFill="1" applyBorder="1" applyProtection="1">
      <alignment/>
      <protection locked="0"/>
    </xf>
    <xf numFmtId="4" fontId="9" fillId="0" borderId="20" xfId="22" applyNumberFormat="1" applyFont="1" applyBorder="1" applyProtection="1">
      <alignment/>
      <protection locked="0"/>
    </xf>
    <xf numFmtId="0" fontId="8" fillId="0" borderId="0" xfId="22" applyFont="1" applyBorder="1" applyAlignment="1" applyProtection="1">
      <alignment horizontal="center"/>
      <protection/>
    </xf>
    <xf numFmtId="0" fontId="6" fillId="2" borderId="0" xfId="22" applyFont="1" applyFill="1" applyBorder="1" applyProtection="1">
      <alignment/>
      <protection/>
    </xf>
    <xf numFmtId="0" fontId="7" fillId="0" borderId="0" xfId="22" applyFont="1" applyBorder="1" applyAlignment="1" applyProtection="1">
      <alignment horizontal="center"/>
      <protection/>
    </xf>
    <xf numFmtId="0" fontId="11" fillId="0" borderId="0" xfId="22" applyFont="1" applyBorder="1" applyAlignment="1" applyProtection="1">
      <alignment horizontal="center"/>
      <protection/>
    </xf>
    <xf numFmtId="0" fontId="7" fillId="0" borderId="0" xfId="22" applyFont="1" applyBorder="1" applyAlignment="1" applyProtection="1">
      <alignment horizontal="left"/>
      <protection/>
    </xf>
    <xf numFmtId="4" fontId="3" fillId="4" borderId="28" xfId="22" applyNumberFormat="1" applyFont="1" applyFill="1" applyBorder="1" applyAlignment="1" applyProtection="1">
      <alignment horizontal="center" vertical="center" wrapText="1"/>
      <protection locked="0"/>
    </xf>
    <xf numFmtId="4" fontId="3" fillId="4" borderId="19" xfId="22" applyNumberFormat="1" applyFont="1" applyFill="1" applyBorder="1" applyAlignment="1" applyProtection="1">
      <alignment horizontal="center" vertical="center" wrapText="1"/>
      <protection locked="0"/>
    </xf>
    <xf numFmtId="4" fontId="3" fillId="4" borderId="29" xfId="22" applyNumberFormat="1" applyFont="1" applyFill="1" applyBorder="1" applyAlignment="1" applyProtection="1">
      <alignment horizontal="center" vertical="center" wrapText="1"/>
      <protection locked="0"/>
    </xf>
    <xf numFmtId="4" fontId="3" fillId="4" borderId="5" xfId="22" applyNumberFormat="1" applyFont="1" applyFill="1" applyBorder="1" applyAlignment="1" applyProtection="1">
      <alignment horizontal="center" vertical="center" wrapText="1"/>
      <protection locked="0"/>
    </xf>
    <xf numFmtId="4" fontId="3" fillId="4" borderId="3" xfId="22" applyNumberFormat="1" applyFont="1" applyFill="1" applyBorder="1" applyAlignment="1" applyProtection="1">
      <alignment horizontal="center" vertical="center" wrapText="1"/>
      <protection locked="0"/>
    </xf>
    <xf numFmtId="4" fontId="3" fillId="4" borderId="4" xfId="22" applyNumberFormat="1" applyFont="1" applyFill="1" applyBorder="1" applyAlignment="1" applyProtection="1">
      <alignment horizontal="center" vertical="center" wrapText="1"/>
      <protection locked="0"/>
    </xf>
    <xf numFmtId="4" fontId="3" fillId="4" borderId="12" xfId="22" applyNumberFormat="1" applyFont="1" applyFill="1" applyBorder="1" applyAlignment="1" applyProtection="1">
      <alignment horizontal="center" vertical="center" wrapText="1"/>
      <protection locked="0"/>
    </xf>
    <xf numFmtId="4" fontId="3" fillId="4" borderId="30" xfId="22" applyNumberFormat="1" applyFont="1" applyFill="1" applyBorder="1" applyAlignment="1" applyProtection="1">
      <alignment horizontal="center" vertical="center" wrapText="1"/>
      <protection locked="0"/>
    </xf>
    <xf numFmtId="4" fontId="3" fillId="4" borderId="13" xfId="22" applyNumberFormat="1" applyFont="1" applyFill="1" applyBorder="1" applyAlignment="1" applyProtection="1">
      <alignment horizontal="center" vertical="center" wrapText="1"/>
      <protection locked="0"/>
    </xf>
    <xf numFmtId="4" fontId="3" fillId="4" borderId="31" xfId="22" applyNumberFormat="1" applyFont="1" applyFill="1" applyBorder="1" applyAlignment="1" applyProtection="1">
      <alignment horizontal="center" vertical="center" wrapText="1"/>
      <protection locked="0"/>
    </xf>
    <xf numFmtId="4" fontId="3" fillId="4" borderId="20" xfId="22" applyNumberFormat="1" applyFont="1" applyFill="1" applyBorder="1" applyAlignment="1" applyProtection="1">
      <alignment horizontal="center" vertical="center" wrapText="1"/>
      <protection locked="0"/>
    </xf>
    <xf numFmtId="4" fontId="3" fillId="4" borderId="27" xfId="22" applyNumberFormat="1" applyFont="1" applyFill="1" applyBorder="1" applyAlignment="1" applyProtection="1">
      <alignment horizontal="center" vertical="center" wrapText="1"/>
      <protection locked="0"/>
    </xf>
    <xf numFmtId="4" fontId="3" fillId="4" borderId="2" xfId="22" applyNumberFormat="1" applyFont="1" applyFill="1" applyBorder="1" applyAlignment="1" applyProtection="1">
      <alignment horizontal="center" vertical="center" wrapText="1"/>
      <protection locked="0"/>
    </xf>
    <xf numFmtId="4" fontId="3" fillId="4" borderId="7" xfId="22" applyNumberFormat="1" applyFont="1" applyFill="1" applyBorder="1" applyAlignment="1" applyProtection="1">
      <alignment horizontal="center" vertical="center" wrapText="1"/>
      <protection locked="0"/>
    </xf>
    <xf numFmtId="4" fontId="3" fillId="4" borderId="15" xfId="22" applyNumberFormat="1" applyFont="1" applyFill="1" applyBorder="1" applyAlignment="1" applyProtection="1">
      <alignment horizontal="center" vertical="center" wrapText="1"/>
      <protection locked="0"/>
    </xf>
    <xf numFmtId="4" fontId="9" fillId="4" borderId="7" xfId="22" applyNumberFormat="1" applyFont="1" applyFill="1" applyBorder="1" applyAlignment="1" applyProtection="1">
      <alignment horizontal="center" vertical="center" wrapText="1"/>
      <protection locked="0"/>
    </xf>
    <xf numFmtId="4" fontId="4" fillId="0" borderId="7" xfId="0" applyNumberFormat="1" applyFont="1" applyBorder="1" applyAlignment="1" applyProtection="1">
      <alignment horizontal="center" vertical="center" wrapText="1"/>
      <protection locked="0"/>
    </xf>
    <xf numFmtId="4" fontId="4" fillId="0" borderId="15" xfId="0" applyNumberFormat="1" applyFont="1" applyBorder="1" applyAlignment="1" applyProtection="1">
      <alignment horizontal="center" vertical="center" wrapText="1"/>
      <protection locked="0"/>
    </xf>
    <xf numFmtId="4" fontId="3" fillId="4" borderId="32" xfId="22" applyNumberFormat="1" applyFont="1" applyFill="1" applyBorder="1" applyAlignment="1" applyProtection="1">
      <alignment horizontal="left" vertical="center" wrapText="1"/>
      <protection locked="0"/>
    </xf>
    <xf numFmtId="4" fontId="3" fillId="4" borderId="33" xfId="22" applyNumberFormat="1" applyFont="1" applyFill="1" applyBorder="1" applyAlignment="1" applyProtection="1">
      <alignment horizontal="left" vertical="center" wrapText="1"/>
      <protection locked="0"/>
    </xf>
    <xf numFmtId="4" fontId="3" fillId="4" borderId="9" xfId="22" applyNumberFormat="1" applyFont="1" applyFill="1" applyBorder="1" applyAlignment="1" applyProtection="1">
      <alignment horizontal="center" vertical="center" wrapText="1"/>
      <protection locked="0"/>
    </xf>
    <xf numFmtId="4" fontId="3" fillId="4" borderId="17" xfId="22" applyNumberFormat="1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I_MARTIE" xfId="21"/>
    <cellStyle name="Normal_Lista investitii 2001 to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ana\InvestitiiPS1\2004\Rectificare1_Mar04\DrumApaCa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ana\InvestitiiPS1\2005\Rectificare_09dec05\BugetLocal_R9_22dec05\2002\Rectificare5_decVirare2\Autofinantare_nov\A_ANEXA3_n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ator"/>
      <sheetName val="Drum"/>
      <sheetName val="Canal"/>
      <sheetName val="Ap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3">
        <row r="150">
          <cell r="B150" t="str">
            <v>NUCLEUL "SFANTUL SAVA"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/>
  <dimension ref="A1:AO812"/>
  <sheetViews>
    <sheetView tabSelected="1" view="pageBreakPreview" zoomScale="75" zoomScaleSheetLayoutView="75" workbookViewId="0" topLeftCell="A1">
      <selection activeCell="P4" sqref="P4"/>
    </sheetView>
  </sheetViews>
  <sheetFormatPr defaultColWidth="9.00390625" defaultRowHeight="12.75"/>
  <cols>
    <col min="1" max="1" width="13.25390625" style="8" customWidth="1"/>
    <col min="2" max="2" width="46.875" style="7" customWidth="1"/>
    <col min="3" max="3" width="5.625" style="14" customWidth="1"/>
    <col min="4" max="4" width="12.875" style="7" customWidth="1"/>
    <col min="5" max="6" width="12.75390625" style="145" hidden="1" customWidth="1"/>
    <col min="7" max="7" width="12.875" style="7" customWidth="1"/>
    <col min="8" max="9" width="12.75390625" style="145" hidden="1" customWidth="1"/>
    <col min="10" max="10" width="12.875" style="7" customWidth="1"/>
    <col min="11" max="12" width="12.75390625" style="145" hidden="1" customWidth="1"/>
    <col min="13" max="13" width="12.875" style="7" customWidth="1"/>
    <col min="14" max="15" width="12.75390625" style="145" hidden="1" customWidth="1"/>
    <col min="16" max="16" width="12.75390625" style="7" customWidth="1"/>
    <col min="17" max="18" width="12.75390625" style="145" hidden="1" customWidth="1"/>
    <col min="19" max="19" width="12.75390625" style="7" customWidth="1"/>
    <col min="20" max="21" width="12.75390625" style="145" hidden="1" customWidth="1"/>
    <col min="22" max="22" width="12.75390625" style="7" customWidth="1"/>
    <col min="23" max="24" width="12.75390625" style="145" hidden="1" customWidth="1"/>
    <col min="25" max="25" width="12.75390625" style="7" customWidth="1"/>
    <col min="26" max="27" width="14.75390625" style="145" hidden="1" customWidth="1"/>
    <col min="28" max="28" width="12.75390625" style="7" customWidth="1"/>
    <col min="29" max="30" width="14.75390625" style="145" hidden="1" customWidth="1"/>
    <col min="31" max="31" width="12.75390625" style="7" customWidth="1"/>
    <col min="32" max="33" width="14.75390625" style="145" hidden="1" customWidth="1"/>
    <col min="34" max="34" width="12.75390625" style="7" customWidth="1"/>
    <col min="35" max="36" width="14.75390625" style="145" hidden="1" customWidth="1"/>
    <col min="37" max="37" width="12.75390625" style="7" customWidth="1"/>
    <col min="38" max="39" width="14.75390625" style="145" hidden="1" customWidth="1"/>
    <col min="40" max="16384" width="9.125" style="7" customWidth="1"/>
  </cols>
  <sheetData>
    <row r="1" spans="1:39" ht="18">
      <c r="A1" s="1" t="s">
        <v>0</v>
      </c>
      <c r="B1" s="2"/>
      <c r="C1" s="3"/>
      <c r="D1" s="2"/>
      <c r="E1" s="4"/>
      <c r="F1" s="4"/>
      <c r="G1" s="2"/>
      <c r="H1" s="4"/>
      <c r="I1" s="4"/>
      <c r="J1" s="2"/>
      <c r="K1" s="4"/>
      <c r="L1" s="4"/>
      <c r="M1" s="2"/>
      <c r="N1" s="4"/>
      <c r="O1" s="4"/>
      <c r="P1" s="2"/>
      <c r="Q1" s="4"/>
      <c r="R1" s="4"/>
      <c r="S1" s="2"/>
      <c r="T1" s="4"/>
      <c r="U1" s="4"/>
      <c r="V1" s="5"/>
      <c r="W1" s="4"/>
      <c r="X1" s="4"/>
      <c r="Y1" s="2"/>
      <c r="Z1" s="4"/>
      <c r="AA1" s="4"/>
      <c r="AB1" s="6"/>
      <c r="AC1" s="4"/>
      <c r="AD1" s="4"/>
      <c r="AE1" s="6"/>
      <c r="AF1" s="4"/>
      <c r="AG1" s="4"/>
      <c r="AH1" s="6"/>
      <c r="AI1" s="4"/>
      <c r="AJ1" s="4"/>
      <c r="AK1" s="2"/>
      <c r="AL1" s="4"/>
      <c r="AM1" s="4"/>
    </row>
    <row r="2" spans="2:39" ht="15.75">
      <c r="B2" s="2"/>
      <c r="C2" s="3"/>
      <c r="D2" s="2"/>
      <c r="E2" s="4"/>
      <c r="F2" s="4"/>
      <c r="G2" s="2"/>
      <c r="H2" s="4"/>
      <c r="I2" s="4"/>
      <c r="J2" s="2"/>
      <c r="K2" s="4"/>
      <c r="L2" s="4"/>
      <c r="M2" s="2"/>
      <c r="N2" s="4"/>
      <c r="O2" s="4"/>
      <c r="P2" s="2"/>
      <c r="Q2" s="4"/>
      <c r="R2" s="4"/>
      <c r="S2" s="2"/>
      <c r="T2" s="4"/>
      <c r="U2" s="4"/>
      <c r="V2" s="5"/>
      <c r="W2" s="4"/>
      <c r="X2" s="4"/>
      <c r="Y2" s="2"/>
      <c r="Z2" s="4"/>
      <c r="AA2" s="4"/>
      <c r="AB2" s="6"/>
      <c r="AC2" s="4"/>
      <c r="AD2" s="4"/>
      <c r="AE2" s="6"/>
      <c r="AF2" s="4"/>
      <c r="AG2" s="4"/>
      <c r="AH2" s="6"/>
      <c r="AI2" s="4"/>
      <c r="AJ2" s="4"/>
      <c r="AK2" s="2"/>
      <c r="AL2" s="4"/>
      <c r="AM2" s="4"/>
    </row>
    <row r="3" spans="2:39" ht="15.75">
      <c r="B3" s="2"/>
      <c r="C3" s="3"/>
      <c r="D3" s="2"/>
      <c r="E3" s="4"/>
      <c r="F3" s="4"/>
      <c r="G3" s="2"/>
      <c r="H3" s="4"/>
      <c r="I3" s="4"/>
      <c r="J3" s="2"/>
      <c r="K3" s="4"/>
      <c r="L3" s="4"/>
      <c r="M3" s="2"/>
      <c r="N3" s="4"/>
      <c r="O3" s="4"/>
      <c r="P3" s="2"/>
      <c r="Q3" s="4"/>
      <c r="R3" s="4"/>
      <c r="S3" s="2"/>
      <c r="T3" s="4"/>
      <c r="U3" s="4"/>
      <c r="V3" s="5"/>
      <c r="W3" s="4"/>
      <c r="X3" s="4"/>
      <c r="Y3" s="2"/>
      <c r="Z3" s="4"/>
      <c r="AA3" s="4"/>
      <c r="AB3" s="6"/>
      <c r="AC3" s="4"/>
      <c r="AD3" s="4"/>
      <c r="AE3" s="6"/>
      <c r="AF3" s="4"/>
      <c r="AG3" s="4"/>
      <c r="AH3" s="6"/>
      <c r="AI3" s="4"/>
      <c r="AJ3" s="4"/>
      <c r="AK3" s="2"/>
      <c r="AL3" s="4"/>
      <c r="AM3" s="4"/>
    </row>
    <row r="4" spans="2:39" ht="15.75">
      <c r="B4" s="2"/>
      <c r="C4" s="3"/>
      <c r="D4" s="2"/>
      <c r="E4" s="4"/>
      <c r="F4" s="4"/>
      <c r="G4" s="2"/>
      <c r="H4" s="4"/>
      <c r="I4" s="4"/>
      <c r="J4" s="2"/>
      <c r="K4" s="4"/>
      <c r="L4" s="4"/>
      <c r="M4" s="2"/>
      <c r="N4" s="4"/>
      <c r="O4" s="4"/>
      <c r="P4" s="2"/>
      <c r="Q4" s="4"/>
      <c r="R4" s="4"/>
      <c r="S4" s="2"/>
      <c r="T4" s="4"/>
      <c r="U4" s="4"/>
      <c r="V4" s="5"/>
      <c r="W4" s="4"/>
      <c r="X4" s="4"/>
      <c r="Y4" s="2"/>
      <c r="Z4" s="4"/>
      <c r="AA4" s="4"/>
      <c r="AB4" s="147"/>
      <c r="AC4" s="148"/>
      <c r="AD4" s="148"/>
      <c r="AE4" s="147"/>
      <c r="AF4" s="148"/>
      <c r="AG4" s="148"/>
      <c r="AH4" s="149" t="s">
        <v>51</v>
      </c>
      <c r="AI4" s="4"/>
      <c r="AJ4" s="4"/>
      <c r="AK4" s="2"/>
      <c r="AL4" s="4"/>
      <c r="AM4" s="4"/>
    </row>
    <row r="5" spans="2:39" ht="15.75">
      <c r="B5" s="2"/>
      <c r="C5" s="3"/>
      <c r="D5" s="2"/>
      <c r="E5" s="4"/>
      <c r="F5" s="4"/>
      <c r="G5" s="2"/>
      <c r="H5" s="4"/>
      <c r="I5" s="4"/>
      <c r="J5" s="2"/>
      <c r="K5" s="4"/>
      <c r="L5" s="4"/>
      <c r="M5" s="2"/>
      <c r="N5" s="4"/>
      <c r="O5" s="4"/>
      <c r="P5" s="2"/>
      <c r="Q5" s="4"/>
      <c r="R5" s="4"/>
      <c r="S5" s="2"/>
      <c r="T5" s="4"/>
      <c r="U5" s="4"/>
      <c r="V5" s="5"/>
      <c r="W5" s="4"/>
      <c r="X5" s="4"/>
      <c r="Y5" s="2"/>
      <c r="Z5" s="4"/>
      <c r="AA5" s="4"/>
      <c r="AB5" s="150"/>
      <c r="AC5" s="148"/>
      <c r="AD5" s="148"/>
      <c r="AE5" s="150"/>
      <c r="AF5" s="148"/>
      <c r="AG5" s="148"/>
      <c r="AH5" s="150" t="s">
        <v>52</v>
      </c>
      <c r="AI5" s="4"/>
      <c r="AJ5" s="4"/>
      <c r="AK5" s="2"/>
      <c r="AL5" s="4"/>
      <c r="AM5" s="4"/>
    </row>
    <row r="6" spans="2:39" ht="15.75">
      <c r="B6" s="2"/>
      <c r="C6" s="3"/>
      <c r="D6" s="2"/>
      <c r="E6" s="4"/>
      <c r="F6" s="4"/>
      <c r="G6" s="2"/>
      <c r="H6" s="4"/>
      <c r="I6" s="4"/>
      <c r="J6" s="2"/>
      <c r="K6" s="4"/>
      <c r="L6" s="4"/>
      <c r="M6" s="2"/>
      <c r="N6" s="4"/>
      <c r="O6" s="4"/>
      <c r="P6" s="2"/>
      <c r="Q6" s="4"/>
      <c r="R6" s="4"/>
      <c r="S6" s="2"/>
      <c r="T6" s="4"/>
      <c r="U6" s="4"/>
      <c r="V6" s="5"/>
      <c r="W6" s="4"/>
      <c r="X6" s="4"/>
      <c r="Y6" s="2"/>
      <c r="Z6" s="4"/>
      <c r="AA6" s="4"/>
      <c r="AB6" s="151"/>
      <c r="AC6" s="148"/>
      <c r="AD6" s="148"/>
      <c r="AE6" s="150"/>
      <c r="AF6" s="148"/>
      <c r="AG6" s="148"/>
      <c r="AH6" s="150" t="s">
        <v>55</v>
      </c>
      <c r="AI6" s="4"/>
      <c r="AJ6" s="4"/>
      <c r="AK6" s="2"/>
      <c r="AL6" s="4"/>
      <c r="AM6" s="4"/>
    </row>
    <row r="7" spans="2:39" ht="15.75">
      <c r="B7" s="2"/>
      <c r="C7" s="3"/>
      <c r="D7" s="2"/>
      <c r="E7" s="4"/>
      <c r="F7" s="4"/>
      <c r="G7" s="2"/>
      <c r="H7" s="4"/>
      <c r="I7" s="4"/>
      <c r="J7" s="2"/>
      <c r="K7" s="4"/>
      <c r="L7" s="4"/>
      <c r="M7" s="2"/>
      <c r="N7" s="4"/>
      <c r="O7" s="4"/>
      <c r="P7" s="2"/>
      <c r="Q7" s="4"/>
      <c r="R7" s="4"/>
      <c r="S7" s="2"/>
      <c r="T7" s="4"/>
      <c r="U7" s="4"/>
      <c r="V7" s="5"/>
      <c r="W7" s="4"/>
      <c r="X7" s="4"/>
      <c r="Y7" s="2"/>
      <c r="Z7" s="4"/>
      <c r="AA7" s="4"/>
      <c r="AB7" s="149"/>
      <c r="AC7" s="148"/>
      <c r="AD7" s="148"/>
      <c r="AE7" s="150"/>
      <c r="AF7" s="148"/>
      <c r="AG7" s="148"/>
      <c r="AH7" s="150" t="s">
        <v>53</v>
      </c>
      <c r="AI7" s="4"/>
      <c r="AJ7" s="4"/>
      <c r="AK7" s="2"/>
      <c r="AL7" s="4"/>
      <c r="AM7" s="4"/>
    </row>
    <row r="8" spans="2:39" ht="15.75">
      <c r="B8" s="2"/>
      <c r="C8" s="3"/>
      <c r="D8" s="2"/>
      <c r="E8" s="4"/>
      <c r="F8" s="4"/>
      <c r="G8" s="2"/>
      <c r="H8" s="4"/>
      <c r="I8" s="4"/>
      <c r="J8" s="2"/>
      <c r="K8" s="4"/>
      <c r="L8" s="4"/>
      <c r="M8" s="2"/>
      <c r="N8" s="4"/>
      <c r="O8" s="4"/>
      <c r="P8" s="2"/>
      <c r="Q8" s="4"/>
      <c r="R8" s="4"/>
      <c r="S8" s="2"/>
      <c r="T8" s="4"/>
      <c r="U8" s="4"/>
      <c r="V8" s="5"/>
      <c r="W8" s="4"/>
      <c r="X8" s="4"/>
      <c r="Y8" s="2"/>
      <c r="Z8" s="4"/>
      <c r="AA8" s="4"/>
      <c r="AB8" s="149"/>
      <c r="AC8" s="148"/>
      <c r="AD8" s="148"/>
      <c r="AE8" s="147"/>
      <c r="AF8" s="148"/>
      <c r="AG8" s="148"/>
      <c r="AH8" s="150" t="s">
        <v>54</v>
      </c>
      <c r="AI8" s="4"/>
      <c r="AJ8" s="4"/>
      <c r="AK8" s="2"/>
      <c r="AL8" s="4"/>
      <c r="AM8" s="4"/>
    </row>
    <row r="9" spans="2:39" ht="15.75">
      <c r="B9" s="2"/>
      <c r="C9" s="3"/>
      <c r="D9" s="2"/>
      <c r="E9" s="4"/>
      <c r="F9" s="4"/>
      <c r="G9" s="2"/>
      <c r="H9" s="4"/>
      <c r="I9" s="4"/>
      <c r="J9" s="2"/>
      <c r="K9" s="4"/>
      <c r="L9" s="4"/>
      <c r="M9" s="2"/>
      <c r="N9" s="4"/>
      <c r="O9" s="4"/>
      <c r="P9" s="2"/>
      <c r="Q9" s="4"/>
      <c r="R9" s="4"/>
      <c r="S9" s="2"/>
      <c r="T9" s="4"/>
      <c r="U9" s="4"/>
      <c r="V9" s="5"/>
      <c r="W9" s="4"/>
      <c r="X9" s="4"/>
      <c r="Y9" s="2"/>
      <c r="Z9" s="4"/>
      <c r="AA9" s="4"/>
      <c r="AB9" s="151"/>
      <c r="AC9" s="148"/>
      <c r="AD9" s="148"/>
      <c r="AE9" s="147"/>
      <c r="AF9" s="148"/>
      <c r="AG9" s="148"/>
      <c r="AH9" s="147"/>
      <c r="AI9" s="4"/>
      <c r="AJ9" s="4"/>
      <c r="AK9" s="2"/>
      <c r="AL9" s="4"/>
      <c r="AM9" s="4"/>
    </row>
    <row r="10" spans="2:39" ht="15.75">
      <c r="B10" s="2"/>
      <c r="C10" s="3"/>
      <c r="D10" s="2"/>
      <c r="E10" s="4"/>
      <c r="F10" s="4"/>
      <c r="G10" s="2"/>
      <c r="H10" s="4"/>
      <c r="I10" s="4"/>
      <c r="J10" s="2"/>
      <c r="K10" s="4"/>
      <c r="L10" s="4"/>
      <c r="M10" s="2"/>
      <c r="N10" s="4"/>
      <c r="O10" s="4"/>
      <c r="P10" s="2"/>
      <c r="Q10" s="4"/>
      <c r="R10" s="4"/>
      <c r="S10" s="2"/>
      <c r="T10" s="4"/>
      <c r="U10" s="4"/>
      <c r="V10" s="5"/>
      <c r="W10" s="4"/>
      <c r="X10" s="4"/>
      <c r="Y10" s="2"/>
      <c r="Z10" s="4"/>
      <c r="AA10" s="4"/>
      <c r="AB10" s="6"/>
      <c r="AC10" s="4"/>
      <c r="AD10" s="4"/>
      <c r="AE10" s="6"/>
      <c r="AF10" s="4"/>
      <c r="AG10" s="4"/>
      <c r="AH10" s="6"/>
      <c r="AI10" s="4"/>
      <c r="AJ10" s="4"/>
      <c r="AK10" s="2"/>
      <c r="AL10" s="4"/>
      <c r="AM10" s="4"/>
    </row>
    <row r="11" spans="2:39" ht="15.75">
      <c r="B11" s="2"/>
      <c r="C11" s="3"/>
      <c r="D11" s="2"/>
      <c r="E11" s="4"/>
      <c r="F11" s="4"/>
      <c r="G11" s="2"/>
      <c r="H11" s="4"/>
      <c r="I11" s="4"/>
      <c r="J11" s="2"/>
      <c r="K11" s="4"/>
      <c r="L11" s="4"/>
      <c r="M11" s="2"/>
      <c r="N11" s="4"/>
      <c r="O11" s="4"/>
      <c r="P11" s="2"/>
      <c r="Q11" s="4"/>
      <c r="R11" s="4"/>
      <c r="S11" s="2"/>
      <c r="T11" s="4"/>
      <c r="U11" s="4"/>
      <c r="V11" s="5"/>
      <c r="W11" s="4"/>
      <c r="X11" s="4"/>
      <c r="Y11" s="2"/>
      <c r="Z11" s="4"/>
      <c r="AA11" s="4"/>
      <c r="AB11" s="2"/>
      <c r="AC11" s="4"/>
      <c r="AD11" s="4"/>
      <c r="AE11" s="2"/>
      <c r="AF11" s="4"/>
      <c r="AG11" s="4"/>
      <c r="AH11" s="2"/>
      <c r="AI11" s="4"/>
      <c r="AJ11" s="4"/>
      <c r="AK11" s="2"/>
      <c r="AL11" s="4"/>
      <c r="AM11" s="4"/>
    </row>
    <row r="12" spans="1:39" ht="15.75">
      <c r="A12" s="9" t="s">
        <v>56</v>
      </c>
      <c r="B12" s="10"/>
      <c r="C12" s="11"/>
      <c r="D12" s="10"/>
      <c r="E12" s="12"/>
      <c r="F12" s="12"/>
      <c r="G12" s="13"/>
      <c r="H12" s="12"/>
      <c r="I12" s="12"/>
      <c r="J12" s="10"/>
      <c r="K12" s="12"/>
      <c r="L12" s="12"/>
      <c r="M12" s="10"/>
      <c r="N12" s="12"/>
      <c r="O12" s="12"/>
      <c r="P12" s="10"/>
      <c r="Q12" s="12"/>
      <c r="R12" s="12"/>
      <c r="S12" s="10"/>
      <c r="T12" s="12"/>
      <c r="U12" s="12"/>
      <c r="V12" s="10"/>
      <c r="W12" s="12"/>
      <c r="X12" s="12"/>
      <c r="Y12" s="10"/>
      <c r="Z12" s="12"/>
      <c r="AA12" s="12"/>
      <c r="AB12" s="10"/>
      <c r="AC12" s="12"/>
      <c r="AD12" s="12"/>
      <c r="AE12" s="10"/>
      <c r="AF12" s="12"/>
      <c r="AG12" s="12"/>
      <c r="AH12" s="10"/>
      <c r="AI12" s="12"/>
      <c r="AJ12" s="12"/>
      <c r="AK12" s="10"/>
      <c r="AL12" s="12"/>
      <c r="AM12" s="12"/>
    </row>
    <row r="13" spans="4:39" ht="15.75">
      <c r="D13" s="15"/>
      <c r="E13" s="16"/>
      <c r="F13" s="16"/>
      <c r="G13" s="17"/>
      <c r="H13" s="12"/>
      <c r="I13" s="12"/>
      <c r="J13" s="10"/>
      <c r="K13" s="12"/>
      <c r="L13" s="12"/>
      <c r="M13" s="10"/>
      <c r="N13" s="12"/>
      <c r="O13" s="12"/>
      <c r="P13" s="10"/>
      <c r="Q13" s="12"/>
      <c r="R13" s="12"/>
      <c r="S13" s="10"/>
      <c r="T13" s="12"/>
      <c r="U13" s="12"/>
      <c r="V13" s="10"/>
      <c r="W13" s="12"/>
      <c r="X13" s="12"/>
      <c r="Y13" s="10"/>
      <c r="Z13" s="12"/>
      <c r="AA13" s="12"/>
      <c r="AB13" s="10"/>
      <c r="AC13" s="12"/>
      <c r="AD13" s="12"/>
      <c r="AE13" s="10"/>
      <c r="AF13" s="12"/>
      <c r="AG13" s="12"/>
      <c r="AH13" s="10"/>
      <c r="AI13" s="12"/>
      <c r="AJ13" s="12"/>
      <c r="AK13" s="10"/>
      <c r="AL13" s="12"/>
      <c r="AM13" s="12"/>
    </row>
    <row r="14" spans="3:39" ht="15">
      <c r="C14" s="11"/>
      <c r="D14" s="18"/>
      <c r="E14" s="16"/>
      <c r="F14" s="16"/>
      <c r="G14" s="18"/>
      <c r="H14" s="12"/>
      <c r="I14" s="12"/>
      <c r="J14" s="10"/>
      <c r="K14" s="12"/>
      <c r="L14" s="12"/>
      <c r="M14" s="10"/>
      <c r="N14" s="12"/>
      <c r="O14" s="12"/>
      <c r="P14" s="10"/>
      <c r="Q14" s="12"/>
      <c r="R14" s="12"/>
      <c r="S14" s="10"/>
      <c r="T14" s="12"/>
      <c r="U14" s="12"/>
      <c r="V14" s="10"/>
      <c r="W14" s="12"/>
      <c r="X14" s="12"/>
      <c r="Y14" s="10"/>
      <c r="Z14" s="12"/>
      <c r="AA14" s="12"/>
      <c r="AB14" s="10"/>
      <c r="AC14" s="12"/>
      <c r="AD14" s="12"/>
      <c r="AE14" s="10"/>
      <c r="AF14" s="12"/>
      <c r="AG14" s="12"/>
      <c r="AH14" s="10"/>
      <c r="AI14" s="12"/>
      <c r="AJ14" s="12"/>
      <c r="AK14" s="10"/>
      <c r="AL14" s="12"/>
      <c r="AM14" s="12"/>
    </row>
    <row r="15" spans="1:39" s="31" customFormat="1" ht="27.75" customHeight="1" thickBot="1">
      <c r="A15" s="19"/>
      <c r="B15" s="20"/>
      <c r="C15" s="21"/>
      <c r="D15" s="20"/>
      <c r="E15" s="22"/>
      <c r="F15" s="22"/>
      <c r="G15" s="23" t="s">
        <v>4</v>
      </c>
      <c r="H15" s="24"/>
      <c r="I15" s="24"/>
      <c r="J15" s="23"/>
      <c r="K15" s="24"/>
      <c r="L15" s="24"/>
      <c r="M15" s="23" t="s">
        <v>49</v>
      </c>
      <c r="N15" s="25"/>
      <c r="O15" s="25"/>
      <c r="P15" s="26"/>
      <c r="Q15" s="25"/>
      <c r="R15" s="25"/>
      <c r="S15" s="27"/>
      <c r="T15" s="28"/>
      <c r="U15" s="28"/>
      <c r="V15" s="29"/>
      <c r="W15" s="28"/>
      <c r="X15" s="28"/>
      <c r="Y15" s="26"/>
      <c r="Z15" s="25"/>
      <c r="AA15" s="25"/>
      <c r="AB15" s="26"/>
      <c r="AC15" s="25"/>
      <c r="AD15" s="25"/>
      <c r="AE15" s="26"/>
      <c r="AF15" s="25"/>
      <c r="AG15" s="25"/>
      <c r="AH15" s="26"/>
      <c r="AI15" s="25"/>
      <c r="AJ15" s="25"/>
      <c r="AK15" s="30" t="s">
        <v>5</v>
      </c>
      <c r="AL15" s="25"/>
      <c r="AM15" s="25"/>
    </row>
    <row r="16" spans="1:39" ht="12.75" customHeight="1" thickTop="1">
      <c r="A16" s="32"/>
      <c r="B16" s="33"/>
      <c r="C16" s="34"/>
      <c r="D16" s="33"/>
      <c r="E16" s="35"/>
      <c r="F16" s="35"/>
      <c r="G16" s="36"/>
      <c r="H16" s="35"/>
      <c r="I16" s="35"/>
      <c r="J16" s="36"/>
      <c r="K16" s="35"/>
      <c r="L16" s="35"/>
      <c r="M16" s="37" t="s">
        <v>6</v>
      </c>
      <c r="N16" s="35"/>
      <c r="O16" s="35"/>
      <c r="P16" s="152" t="s">
        <v>7</v>
      </c>
      <c r="Q16" s="35"/>
      <c r="R16" s="38"/>
      <c r="S16" s="164" t="s">
        <v>8</v>
      </c>
      <c r="T16" s="35"/>
      <c r="U16" s="38"/>
      <c r="V16" s="155" t="s">
        <v>9</v>
      </c>
      <c r="W16" s="156"/>
      <c r="X16" s="156"/>
      <c r="Y16" s="157"/>
      <c r="Z16" s="35"/>
      <c r="AA16" s="35"/>
      <c r="AB16" s="155" t="s">
        <v>10</v>
      </c>
      <c r="AC16" s="39"/>
      <c r="AD16" s="38"/>
      <c r="AE16" s="170" t="s">
        <v>11</v>
      </c>
      <c r="AF16" s="170"/>
      <c r="AG16" s="170"/>
      <c r="AH16" s="171"/>
      <c r="AI16" s="39"/>
      <c r="AJ16" s="35"/>
      <c r="AK16" s="161" t="s">
        <v>12</v>
      </c>
      <c r="AL16" s="39"/>
      <c r="AM16" s="35"/>
    </row>
    <row r="17" spans="1:39" ht="12.75" customHeight="1">
      <c r="A17" s="40" t="s">
        <v>13</v>
      </c>
      <c r="B17" s="41" t="s">
        <v>14</v>
      </c>
      <c r="C17" s="42" t="s">
        <v>15</v>
      </c>
      <c r="D17" s="43" t="s">
        <v>16</v>
      </c>
      <c r="E17" s="44"/>
      <c r="F17" s="44"/>
      <c r="G17" s="45" t="s">
        <v>16</v>
      </c>
      <c r="H17" s="44"/>
      <c r="I17" s="44"/>
      <c r="J17" s="46" t="s">
        <v>17</v>
      </c>
      <c r="K17" s="44"/>
      <c r="L17" s="44"/>
      <c r="M17" s="46" t="s">
        <v>18</v>
      </c>
      <c r="N17" s="44"/>
      <c r="O17" s="44"/>
      <c r="P17" s="153"/>
      <c r="Q17" s="44"/>
      <c r="R17" s="47"/>
      <c r="S17" s="165"/>
      <c r="T17" s="44"/>
      <c r="U17" s="47"/>
      <c r="V17" s="158"/>
      <c r="W17" s="159"/>
      <c r="X17" s="159"/>
      <c r="Y17" s="160"/>
      <c r="Z17" s="44"/>
      <c r="AA17" s="44"/>
      <c r="AB17" s="172"/>
      <c r="AC17" s="49"/>
      <c r="AD17" s="44"/>
      <c r="AE17" s="165" t="s">
        <v>19</v>
      </c>
      <c r="AF17" s="49"/>
      <c r="AG17" s="44"/>
      <c r="AH17" s="167" t="s">
        <v>20</v>
      </c>
      <c r="AI17" s="49"/>
      <c r="AJ17" s="44"/>
      <c r="AK17" s="162"/>
      <c r="AL17" s="49"/>
      <c r="AM17" s="44"/>
    </row>
    <row r="18" spans="1:39" ht="12.75" customHeight="1">
      <c r="A18" s="40" t="s">
        <v>21</v>
      </c>
      <c r="B18" s="41"/>
      <c r="C18" s="42"/>
      <c r="D18" s="43" t="s">
        <v>22</v>
      </c>
      <c r="E18" s="50"/>
      <c r="F18" s="50"/>
      <c r="G18" s="45" t="s">
        <v>23</v>
      </c>
      <c r="H18" s="50"/>
      <c r="I18" s="50"/>
      <c r="J18" s="43" t="s">
        <v>24</v>
      </c>
      <c r="K18" s="50"/>
      <c r="L18" s="50"/>
      <c r="M18" s="43" t="s">
        <v>25</v>
      </c>
      <c r="N18" s="50"/>
      <c r="O18" s="50"/>
      <c r="P18" s="153"/>
      <c r="Q18" s="50"/>
      <c r="R18" s="51"/>
      <c r="S18" s="165"/>
      <c r="T18" s="50"/>
      <c r="U18" s="51"/>
      <c r="V18" s="48" t="s">
        <v>26</v>
      </c>
      <c r="W18" s="50"/>
      <c r="X18" s="50"/>
      <c r="Y18" s="48" t="s">
        <v>27</v>
      </c>
      <c r="Z18" s="50"/>
      <c r="AA18" s="50"/>
      <c r="AB18" s="172"/>
      <c r="AC18" s="52"/>
      <c r="AD18" s="50"/>
      <c r="AE18" s="165"/>
      <c r="AF18" s="52"/>
      <c r="AG18" s="50"/>
      <c r="AH18" s="168"/>
      <c r="AI18" s="52"/>
      <c r="AJ18" s="50"/>
      <c r="AK18" s="162"/>
      <c r="AL18" s="52"/>
      <c r="AM18" s="50"/>
    </row>
    <row r="19" spans="1:39" ht="12.75" customHeight="1">
      <c r="A19" s="40"/>
      <c r="B19" s="41"/>
      <c r="C19" s="42"/>
      <c r="D19" s="43"/>
      <c r="E19" s="53" t="s">
        <v>28</v>
      </c>
      <c r="F19" s="53" t="s">
        <v>29</v>
      </c>
      <c r="G19" s="45"/>
      <c r="H19" s="53" t="s">
        <v>28</v>
      </c>
      <c r="I19" s="53" t="s">
        <v>29</v>
      </c>
      <c r="J19" s="54">
        <v>38717</v>
      </c>
      <c r="K19" s="53" t="s">
        <v>28</v>
      </c>
      <c r="L19" s="53" t="s">
        <v>29</v>
      </c>
      <c r="M19" s="43"/>
      <c r="N19" s="53" t="s">
        <v>28</v>
      </c>
      <c r="O19" s="53" t="s">
        <v>29</v>
      </c>
      <c r="P19" s="153"/>
      <c r="Q19" s="53" t="s">
        <v>28</v>
      </c>
      <c r="R19" s="55" t="s">
        <v>29</v>
      </c>
      <c r="S19" s="165"/>
      <c r="T19" s="53"/>
      <c r="U19" s="55"/>
      <c r="V19" s="48"/>
      <c r="W19" s="53"/>
      <c r="X19" s="53"/>
      <c r="Y19" s="48"/>
      <c r="Z19" s="53"/>
      <c r="AA19" s="53"/>
      <c r="AB19" s="172"/>
      <c r="AC19" s="56"/>
      <c r="AD19" s="53"/>
      <c r="AE19" s="165"/>
      <c r="AF19" s="56"/>
      <c r="AG19" s="53"/>
      <c r="AH19" s="168"/>
      <c r="AI19" s="56"/>
      <c r="AJ19" s="53"/>
      <c r="AK19" s="162"/>
      <c r="AL19" s="56" t="s">
        <v>28</v>
      </c>
      <c r="AM19" s="53" t="s">
        <v>29</v>
      </c>
    </row>
    <row r="20" spans="1:41" ht="12.75" customHeight="1" thickBot="1">
      <c r="A20" s="57"/>
      <c r="B20" s="58"/>
      <c r="C20" s="59"/>
      <c r="D20" s="60"/>
      <c r="E20" s="61"/>
      <c r="F20" s="61"/>
      <c r="G20" s="62"/>
      <c r="H20" s="61"/>
      <c r="I20" s="61"/>
      <c r="J20" s="60"/>
      <c r="K20" s="61"/>
      <c r="L20" s="61"/>
      <c r="M20" s="60"/>
      <c r="N20" s="61"/>
      <c r="O20" s="61"/>
      <c r="P20" s="154"/>
      <c r="Q20" s="61"/>
      <c r="R20" s="63"/>
      <c r="S20" s="166"/>
      <c r="T20" s="61"/>
      <c r="U20" s="63"/>
      <c r="V20" s="64"/>
      <c r="W20" s="61"/>
      <c r="X20" s="61"/>
      <c r="Y20" s="64"/>
      <c r="Z20" s="61"/>
      <c r="AA20" s="61"/>
      <c r="AB20" s="173"/>
      <c r="AC20" s="65"/>
      <c r="AD20" s="61"/>
      <c r="AE20" s="166"/>
      <c r="AF20" s="65"/>
      <c r="AG20" s="61"/>
      <c r="AH20" s="169"/>
      <c r="AI20" s="65"/>
      <c r="AJ20" s="61"/>
      <c r="AK20" s="163"/>
      <c r="AL20" s="65"/>
      <c r="AM20" s="61"/>
      <c r="AO20" s="7" t="s">
        <v>30</v>
      </c>
    </row>
    <row r="21" spans="1:39" ht="12.75" customHeight="1" thickTop="1">
      <c r="A21" s="66"/>
      <c r="B21" s="67"/>
      <c r="C21" s="68"/>
      <c r="D21" s="69"/>
      <c r="E21" s="35"/>
      <c r="F21" s="35"/>
      <c r="G21" s="69"/>
      <c r="H21" s="35"/>
      <c r="I21" s="35"/>
      <c r="J21" s="69"/>
      <c r="K21" s="35"/>
      <c r="L21" s="35"/>
      <c r="M21" s="69"/>
      <c r="N21" s="35"/>
      <c r="O21" s="35"/>
      <c r="P21" s="70"/>
      <c r="Q21" s="35"/>
      <c r="R21" s="35"/>
      <c r="S21" s="69"/>
      <c r="T21" s="35"/>
      <c r="U21" s="35"/>
      <c r="V21" s="69"/>
      <c r="W21" s="35"/>
      <c r="X21" s="35"/>
      <c r="Y21" s="71"/>
      <c r="Z21" s="35"/>
      <c r="AA21" s="35"/>
      <c r="AB21" s="71"/>
      <c r="AC21" s="35"/>
      <c r="AD21" s="35"/>
      <c r="AE21" s="71"/>
      <c r="AF21" s="35"/>
      <c r="AG21" s="35"/>
      <c r="AH21" s="71"/>
      <c r="AI21" s="35"/>
      <c r="AJ21" s="35"/>
      <c r="AK21" s="72"/>
      <c r="AL21" s="39"/>
      <c r="AM21" s="35"/>
    </row>
    <row r="22" spans="1:39" s="75" customFormat="1" ht="12.75">
      <c r="A22" s="73"/>
      <c r="B22" s="74"/>
      <c r="C22" s="68"/>
      <c r="D22" s="69"/>
      <c r="E22" s="44"/>
      <c r="F22" s="44"/>
      <c r="G22" s="69"/>
      <c r="H22" s="44"/>
      <c r="I22" s="44"/>
      <c r="J22" s="69"/>
      <c r="K22" s="44"/>
      <c r="L22" s="44"/>
      <c r="M22" s="69"/>
      <c r="N22" s="44"/>
      <c r="O22" s="44"/>
      <c r="P22" s="70"/>
      <c r="Q22" s="44"/>
      <c r="R22" s="44"/>
      <c r="S22" s="69"/>
      <c r="T22" s="44"/>
      <c r="U22" s="44"/>
      <c r="V22" s="69"/>
      <c r="W22" s="44"/>
      <c r="X22" s="44"/>
      <c r="Y22" s="71"/>
      <c r="Z22" s="44"/>
      <c r="AA22" s="44"/>
      <c r="AB22" s="71"/>
      <c r="AC22" s="44"/>
      <c r="AD22" s="44"/>
      <c r="AE22" s="71"/>
      <c r="AF22" s="44"/>
      <c r="AG22" s="44"/>
      <c r="AH22" s="71"/>
      <c r="AI22" s="44"/>
      <c r="AJ22" s="44"/>
      <c r="AK22" s="72"/>
      <c r="AL22" s="49"/>
      <c r="AM22" s="44"/>
    </row>
    <row r="23" spans="1:39" s="84" customFormat="1" ht="12.75" customHeight="1">
      <c r="A23" s="76"/>
      <c r="B23" s="77" t="s">
        <v>31</v>
      </c>
      <c r="C23" s="78"/>
      <c r="D23" s="79">
        <v>1188</v>
      </c>
      <c r="E23" s="80"/>
      <c r="F23" s="80"/>
      <c r="G23" s="79">
        <v>1188</v>
      </c>
      <c r="H23" s="80"/>
      <c r="I23" s="80"/>
      <c r="J23" s="79">
        <f>SUM(J27,J30,J33)</f>
        <v>0</v>
      </c>
      <c r="K23" s="80"/>
      <c r="L23" s="80"/>
      <c r="M23" s="79">
        <v>1188</v>
      </c>
      <c r="N23" s="80"/>
      <c r="O23" s="80"/>
      <c r="P23" s="81">
        <v>1188</v>
      </c>
      <c r="Q23" s="80"/>
      <c r="R23" s="80"/>
      <c r="S23" s="79">
        <v>1188</v>
      </c>
      <c r="T23" s="80"/>
      <c r="U23" s="80"/>
      <c r="V23" s="79">
        <f>SUM(V27,V30,V33)</f>
        <v>0</v>
      </c>
      <c r="W23" s="80"/>
      <c r="X23" s="80"/>
      <c r="Y23" s="82">
        <f>SUM(Y27,Y30,Y33)</f>
        <v>0</v>
      </c>
      <c r="Z23" s="80"/>
      <c r="AA23" s="80"/>
      <c r="AB23" s="82">
        <f>SUM(AB27,AB30,AB33)</f>
        <v>0</v>
      </c>
      <c r="AC23" s="80"/>
      <c r="AD23" s="80"/>
      <c r="AE23" s="82">
        <f>SUM(AE27,AE30,AE33)</f>
        <v>0</v>
      </c>
      <c r="AF23" s="80"/>
      <c r="AG23" s="80"/>
      <c r="AH23" s="82">
        <f>SUM(AH27,AH30,AH33)</f>
        <v>0</v>
      </c>
      <c r="AI23" s="80"/>
      <c r="AJ23" s="80"/>
      <c r="AK23" s="83">
        <f>SUM(AK27,AK30,AK33)</f>
        <v>0</v>
      </c>
      <c r="AL23" s="80"/>
      <c r="AM23" s="80"/>
    </row>
    <row r="24" spans="1:39" s="84" customFormat="1" ht="12.75" customHeight="1">
      <c r="A24" s="76"/>
      <c r="B24" s="85" t="s">
        <v>11</v>
      </c>
      <c r="C24" s="86"/>
      <c r="D24" s="79">
        <f>SUM(D28,D31,D34)</f>
        <v>0</v>
      </c>
      <c r="E24" s="80"/>
      <c r="F24" s="80"/>
      <c r="G24" s="79">
        <f>SUM(G28,G31,G34)</f>
        <v>0</v>
      </c>
      <c r="H24" s="80"/>
      <c r="I24" s="80"/>
      <c r="J24" s="79">
        <f>SUM(J28,J31,J34)</f>
        <v>0</v>
      </c>
      <c r="K24" s="80"/>
      <c r="L24" s="80"/>
      <c r="M24" s="79">
        <f>SUM(M28,M31,M34)</f>
        <v>0</v>
      </c>
      <c r="N24" s="80"/>
      <c r="O24" s="80"/>
      <c r="P24" s="81">
        <f>SUM(S24,V24,Y24,AB24,AE24,AH24,AK24)</f>
        <v>0</v>
      </c>
      <c r="Q24" s="80"/>
      <c r="R24" s="80"/>
      <c r="S24" s="79">
        <f>SUM(S28,S31,S34)</f>
        <v>0</v>
      </c>
      <c r="T24" s="80"/>
      <c r="U24" s="80"/>
      <c r="V24" s="79">
        <f>SUM(V28,V31,V34)</f>
        <v>0</v>
      </c>
      <c r="W24" s="80"/>
      <c r="X24" s="80"/>
      <c r="Y24" s="82">
        <f>SUM(Y28,Y31,Y34)</f>
        <v>0</v>
      </c>
      <c r="Z24" s="80"/>
      <c r="AA24" s="80"/>
      <c r="AB24" s="82">
        <f>SUM(AB28,AB31,AB34)</f>
        <v>0</v>
      </c>
      <c r="AC24" s="80"/>
      <c r="AD24" s="80"/>
      <c r="AE24" s="82">
        <f>SUM(AE28,AE31,AE34)</f>
        <v>0</v>
      </c>
      <c r="AF24" s="80"/>
      <c r="AG24" s="80"/>
      <c r="AH24" s="82">
        <f>SUM(AH28,AH31,AH34)</f>
        <v>0</v>
      </c>
      <c r="AI24" s="80"/>
      <c r="AJ24" s="80"/>
      <c r="AK24" s="83">
        <f>SUM(AK28,AK31,AK34)</f>
        <v>0</v>
      </c>
      <c r="AL24" s="87"/>
      <c r="AM24" s="80"/>
    </row>
    <row r="25" spans="1:39" s="84" customFormat="1" ht="12.75" customHeight="1">
      <c r="A25" s="88"/>
      <c r="B25" s="89"/>
      <c r="C25" s="90"/>
      <c r="D25" s="91"/>
      <c r="E25" s="92"/>
      <c r="F25" s="92"/>
      <c r="G25" s="91"/>
      <c r="H25" s="92"/>
      <c r="I25" s="92"/>
      <c r="J25" s="91"/>
      <c r="K25" s="92"/>
      <c r="L25" s="92"/>
      <c r="M25" s="91"/>
      <c r="N25" s="92"/>
      <c r="O25" s="92"/>
      <c r="P25" s="93"/>
      <c r="Q25" s="92"/>
      <c r="R25" s="92"/>
      <c r="S25" s="91"/>
      <c r="T25" s="92"/>
      <c r="U25" s="92"/>
      <c r="V25" s="91"/>
      <c r="W25" s="92"/>
      <c r="X25" s="92"/>
      <c r="Y25" s="94"/>
      <c r="Z25" s="92"/>
      <c r="AA25" s="92"/>
      <c r="AB25" s="94"/>
      <c r="AC25" s="92"/>
      <c r="AD25" s="92"/>
      <c r="AE25" s="94"/>
      <c r="AF25" s="92"/>
      <c r="AG25" s="92"/>
      <c r="AH25" s="94"/>
      <c r="AI25" s="92"/>
      <c r="AJ25" s="92"/>
      <c r="AK25" s="95"/>
      <c r="AL25" s="96"/>
      <c r="AM25" s="92"/>
    </row>
    <row r="26" spans="1:39" s="84" customFormat="1" ht="12.75" customHeight="1">
      <c r="A26" s="97"/>
      <c r="B26" s="98"/>
      <c r="C26" s="99"/>
      <c r="D26" s="100"/>
      <c r="E26" s="80"/>
      <c r="F26" s="80"/>
      <c r="G26" s="100"/>
      <c r="H26" s="80"/>
      <c r="I26" s="80"/>
      <c r="J26" s="100"/>
      <c r="K26" s="80"/>
      <c r="L26" s="80"/>
      <c r="M26" s="100"/>
      <c r="N26" s="80"/>
      <c r="O26" s="101"/>
      <c r="P26" s="102"/>
      <c r="Q26" s="80"/>
      <c r="R26" s="80"/>
      <c r="S26" s="100"/>
      <c r="T26" s="80"/>
      <c r="U26" s="80"/>
      <c r="V26" s="100"/>
      <c r="W26" s="80"/>
      <c r="X26" s="80"/>
      <c r="Y26" s="100"/>
      <c r="Z26" s="80"/>
      <c r="AA26" s="80"/>
      <c r="AB26" s="100"/>
      <c r="AC26" s="80"/>
      <c r="AD26" s="80"/>
      <c r="AE26" s="100"/>
      <c r="AF26" s="80"/>
      <c r="AG26" s="80"/>
      <c r="AH26" s="100"/>
      <c r="AI26" s="80"/>
      <c r="AJ26" s="80"/>
      <c r="AK26" s="103"/>
      <c r="AL26" s="87"/>
      <c r="AM26" s="80"/>
    </row>
    <row r="27" spans="1:39" s="112" customFormat="1" ht="12.75" customHeight="1">
      <c r="A27" s="97" t="s">
        <v>32</v>
      </c>
      <c r="B27" s="104" t="s">
        <v>33</v>
      </c>
      <c r="C27" s="105"/>
      <c r="D27" s="106">
        <v>0</v>
      </c>
      <c r="E27" s="107"/>
      <c r="F27" s="107"/>
      <c r="G27" s="106">
        <v>0</v>
      </c>
      <c r="H27" s="107"/>
      <c r="I27" s="107"/>
      <c r="J27" s="106">
        <v>0</v>
      </c>
      <c r="K27" s="107"/>
      <c r="L27" s="107"/>
      <c r="M27" s="106">
        <v>0</v>
      </c>
      <c r="N27" s="107"/>
      <c r="O27" s="108"/>
      <c r="P27" s="109">
        <f>SUM(S27,V27,Y27,AB27,AE27,AH27,AK27)</f>
        <v>0</v>
      </c>
      <c r="Q27" s="107"/>
      <c r="R27" s="107"/>
      <c r="S27" s="106">
        <v>0</v>
      </c>
      <c r="T27" s="107"/>
      <c r="U27" s="107"/>
      <c r="V27" s="106">
        <v>0</v>
      </c>
      <c r="W27" s="107"/>
      <c r="X27" s="107"/>
      <c r="Y27" s="106">
        <v>0</v>
      </c>
      <c r="Z27" s="107"/>
      <c r="AA27" s="107"/>
      <c r="AB27" s="106">
        <f>SUM(AE27:AH27)</f>
        <v>0</v>
      </c>
      <c r="AC27" s="107"/>
      <c r="AD27" s="107"/>
      <c r="AE27" s="106">
        <v>0</v>
      </c>
      <c r="AF27" s="107"/>
      <c r="AG27" s="107"/>
      <c r="AH27" s="106">
        <v>0</v>
      </c>
      <c r="AI27" s="107"/>
      <c r="AJ27" s="107"/>
      <c r="AK27" s="110">
        <v>0</v>
      </c>
      <c r="AL27" s="111"/>
      <c r="AM27" s="107"/>
    </row>
    <row r="28" spans="1:39" s="112" customFormat="1" ht="12.75" customHeight="1">
      <c r="A28" s="97"/>
      <c r="B28" s="104"/>
      <c r="C28" s="105"/>
      <c r="D28" s="106">
        <v>0</v>
      </c>
      <c r="E28" s="107"/>
      <c r="F28" s="107"/>
      <c r="G28" s="106">
        <v>0</v>
      </c>
      <c r="H28" s="107"/>
      <c r="I28" s="107"/>
      <c r="J28" s="106">
        <v>0</v>
      </c>
      <c r="K28" s="107"/>
      <c r="L28" s="107"/>
      <c r="M28" s="106">
        <v>0</v>
      </c>
      <c r="N28" s="107"/>
      <c r="O28" s="108"/>
      <c r="P28" s="109">
        <f>SUM(S28,V28,Y28,AB28,AE28,AH28,AK28)</f>
        <v>0</v>
      </c>
      <c r="Q28" s="107"/>
      <c r="R28" s="107"/>
      <c r="S28" s="106">
        <v>0</v>
      </c>
      <c r="T28" s="107"/>
      <c r="U28" s="107"/>
      <c r="V28" s="106">
        <v>0</v>
      </c>
      <c r="W28" s="107"/>
      <c r="X28" s="107"/>
      <c r="Y28" s="106">
        <v>0</v>
      </c>
      <c r="Z28" s="107"/>
      <c r="AA28" s="107"/>
      <c r="AB28" s="106">
        <f>SUM(AE28:AH28)</f>
        <v>0</v>
      </c>
      <c r="AC28" s="107"/>
      <c r="AD28" s="107"/>
      <c r="AE28" s="106">
        <v>0</v>
      </c>
      <c r="AF28" s="107"/>
      <c r="AG28" s="107"/>
      <c r="AH28" s="106">
        <v>0</v>
      </c>
      <c r="AI28" s="107"/>
      <c r="AJ28" s="107"/>
      <c r="AK28" s="110">
        <v>0</v>
      </c>
      <c r="AL28" s="111"/>
      <c r="AM28" s="107"/>
    </row>
    <row r="29" spans="1:39" s="84" customFormat="1" ht="12.75" customHeight="1">
      <c r="A29" s="97"/>
      <c r="B29" s="98"/>
      <c r="C29" s="99"/>
      <c r="D29" s="100"/>
      <c r="E29" s="80"/>
      <c r="F29" s="80"/>
      <c r="G29" s="100"/>
      <c r="H29" s="80"/>
      <c r="I29" s="80"/>
      <c r="J29" s="100"/>
      <c r="K29" s="80"/>
      <c r="L29" s="80"/>
      <c r="M29" s="100"/>
      <c r="N29" s="80"/>
      <c r="O29" s="101"/>
      <c r="P29" s="113"/>
      <c r="Q29" s="80"/>
      <c r="R29" s="80"/>
      <c r="S29" s="100"/>
      <c r="T29" s="80"/>
      <c r="U29" s="80"/>
      <c r="V29" s="100"/>
      <c r="W29" s="80"/>
      <c r="X29" s="80"/>
      <c r="Y29" s="100"/>
      <c r="Z29" s="80"/>
      <c r="AA29" s="80"/>
      <c r="AB29" s="100"/>
      <c r="AC29" s="80"/>
      <c r="AD29" s="80"/>
      <c r="AE29" s="100"/>
      <c r="AF29" s="80"/>
      <c r="AG29" s="80"/>
      <c r="AH29" s="100"/>
      <c r="AI29" s="80"/>
      <c r="AJ29" s="80"/>
      <c r="AK29" s="103"/>
      <c r="AL29" s="87"/>
      <c r="AM29" s="80"/>
    </row>
    <row r="30" spans="1:39" s="112" customFormat="1" ht="12.75" customHeight="1">
      <c r="A30" s="97" t="s">
        <v>34</v>
      </c>
      <c r="B30" s="104" t="s">
        <v>35</v>
      </c>
      <c r="C30" s="105"/>
      <c r="D30" s="106">
        <v>0</v>
      </c>
      <c r="E30" s="107"/>
      <c r="F30" s="107"/>
      <c r="G30" s="106">
        <v>0</v>
      </c>
      <c r="H30" s="107"/>
      <c r="I30" s="107"/>
      <c r="J30" s="106">
        <v>0</v>
      </c>
      <c r="K30" s="107"/>
      <c r="L30" s="107"/>
      <c r="M30" s="106">
        <v>0</v>
      </c>
      <c r="N30" s="107"/>
      <c r="O30" s="108"/>
      <c r="P30" s="109">
        <f>SUM(S30,V30,Y30,AB30,AE30,AH30,AK30)</f>
        <v>0</v>
      </c>
      <c r="Q30" s="107"/>
      <c r="R30" s="107"/>
      <c r="S30" s="106">
        <v>0</v>
      </c>
      <c r="T30" s="107"/>
      <c r="U30" s="107"/>
      <c r="V30" s="106">
        <v>0</v>
      </c>
      <c r="W30" s="107"/>
      <c r="X30" s="107"/>
      <c r="Y30" s="106">
        <v>0</v>
      </c>
      <c r="Z30" s="107"/>
      <c r="AA30" s="107"/>
      <c r="AB30" s="106">
        <f>SUM(AE30:AH30)</f>
        <v>0</v>
      </c>
      <c r="AC30" s="107"/>
      <c r="AD30" s="107"/>
      <c r="AE30" s="106">
        <v>0</v>
      </c>
      <c r="AF30" s="107"/>
      <c r="AG30" s="107"/>
      <c r="AH30" s="106">
        <v>0</v>
      </c>
      <c r="AI30" s="107"/>
      <c r="AJ30" s="107"/>
      <c r="AK30" s="110">
        <v>0</v>
      </c>
      <c r="AL30" s="111"/>
      <c r="AM30" s="107"/>
    </row>
    <row r="31" spans="1:39" s="112" customFormat="1" ht="12.75" customHeight="1">
      <c r="A31" s="97"/>
      <c r="B31" s="104"/>
      <c r="C31" s="105"/>
      <c r="D31" s="106">
        <v>0</v>
      </c>
      <c r="E31" s="107"/>
      <c r="F31" s="107"/>
      <c r="G31" s="106">
        <v>0</v>
      </c>
      <c r="H31" s="107"/>
      <c r="I31" s="107"/>
      <c r="J31" s="106">
        <v>0</v>
      </c>
      <c r="K31" s="107"/>
      <c r="L31" s="107"/>
      <c r="M31" s="106">
        <v>0</v>
      </c>
      <c r="N31" s="107"/>
      <c r="O31" s="108"/>
      <c r="P31" s="109">
        <f>SUM(S31,V31,Y31,AB31,AE31,AH31,AK31)</f>
        <v>0</v>
      </c>
      <c r="Q31" s="107"/>
      <c r="R31" s="107"/>
      <c r="S31" s="106">
        <v>0</v>
      </c>
      <c r="T31" s="107"/>
      <c r="U31" s="107"/>
      <c r="V31" s="106">
        <v>0</v>
      </c>
      <c r="W31" s="107"/>
      <c r="X31" s="107"/>
      <c r="Y31" s="106">
        <v>0</v>
      </c>
      <c r="Z31" s="107"/>
      <c r="AA31" s="107"/>
      <c r="AB31" s="106">
        <f>SUM(AE31:AH31)</f>
        <v>0</v>
      </c>
      <c r="AC31" s="107"/>
      <c r="AD31" s="107"/>
      <c r="AE31" s="106">
        <v>0</v>
      </c>
      <c r="AF31" s="107"/>
      <c r="AG31" s="107"/>
      <c r="AH31" s="106">
        <v>0</v>
      </c>
      <c r="AI31" s="107"/>
      <c r="AJ31" s="107"/>
      <c r="AK31" s="110">
        <v>0</v>
      </c>
      <c r="AL31" s="111"/>
      <c r="AM31" s="107"/>
    </row>
    <row r="32" spans="1:39" s="84" customFormat="1" ht="12.75" customHeight="1">
      <c r="A32" s="97"/>
      <c r="B32" s="98"/>
      <c r="C32" s="99"/>
      <c r="D32" s="100"/>
      <c r="E32" s="80"/>
      <c r="F32" s="80"/>
      <c r="G32" s="100"/>
      <c r="H32" s="80"/>
      <c r="I32" s="80"/>
      <c r="J32" s="100"/>
      <c r="K32" s="80"/>
      <c r="L32" s="80"/>
      <c r="M32" s="100"/>
      <c r="N32" s="80"/>
      <c r="O32" s="101"/>
      <c r="P32" s="113"/>
      <c r="Q32" s="80"/>
      <c r="R32" s="80"/>
      <c r="S32" s="100"/>
      <c r="T32" s="80"/>
      <c r="U32" s="80"/>
      <c r="V32" s="100"/>
      <c r="W32" s="80"/>
      <c r="X32" s="80"/>
      <c r="Y32" s="100"/>
      <c r="Z32" s="80"/>
      <c r="AA32" s="80"/>
      <c r="AB32" s="100"/>
      <c r="AC32" s="80"/>
      <c r="AD32" s="80"/>
      <c r="AE32" s="100"/>
      <c r="AF32" s="80"/>
      <c r="AG32" s="80"/>
      <c r="AH32" s="100"/>
      <c r="AI32" s="80"/>
      <c r="AJ32" s="80"/>
      <c r="AK32" s="103"/>
      <c r="AL32" s="87"/>
      <c r="AM32" s="80"/>
    </row>
    <row r="33" spans="1:39" s="112" customFormat="1" ht="12.75" customHeight="1">
      <c r="A33" s="97" t="s">
        <v>36</v>
      </c>
      <c r="B33" s="104" t="s">
        <v>37</v>
      </c>
      <c r="C33" s="105"/>
      <c r="D33" s="106">
        <v>1188</v>
      </c>
      <c r="E33" s="107"/>
      <c r="F33" s="107"/>
      <c r="G33" s="106">
        <v>1188</v>
      </c>
      <c r="H33" s="107"/>
      <c r="I33" s="107"/>
      <c r="J33" s="106">
        <f>SUM(J36,J38,J40,J43,J45)</f>
        <v>0</v>
      </c>
      <c r="K33" s="107"/>
      <c r="L33" s="107"/>
      <c r="M33" s="106">
        <v>1188</v>
      </c>
      <c r="N33" s="107"/>
      <c r="O33" s="108"/>
      <c r="P33" s="109">
        <v>1188</v>
      </c>
      <c r="Q33" s="107"/>
      <c r="R33" s="107"/>
      <c r="S33" s="106">
        <v>1188</v>
      </c>
      <c r="T33" s="107"/>
      <c r="U33" s="107"/>
      <c r="V33" s="106">
        <f>SUM(V36,V38,V40,V43,V45)</f>
        <v>0</v>
      </c>
      <c r="W33" s="107"/>
      <c r="X33" s="107"/>
      <c r="Y33" s="106">
        <f>SUM(Y36,Y38,Y40,Y43,Y45)</f>
        <v>0</v>
      </c>
      <c r="Z33" s="107"/>
      <c r="AA33" s="107"/>
      <c r="AB33" s="106">
        <f>SUM(AE33:AH33)</f>
        <v>0</v>
      </c>
      <c r="AC33" s="107"/>
      <c r="AD33" s="107"/>
      <c r="AE33" s="106">
        <f>SUM(AE36,AE38,AE40,AE43,AE45)</f>
        <v>0</v>
      </c>
      <c r="AF33" s="107"/>
      <c r="AG33" s="107"/>
      <c r="AH33" s="106">
        <f>SUM(AH36,AH38,AH40,AH43,AH45)</f>
        <v>0</v>
      </c>
      <c r="AI33" s="107"/>
      <c r="AJ33" s="107"/>
      <c r="AK33" s="110">
        <f>SUM(AK36,AK38,AK40,AK43,AK45)</f>
        <v>0</v>
      </c>
      <c r="AL33" s="111"/>
      <c r="AM33" s="107"/>
    </row>
    <row r="34" spans="1:39" s="112" customFormat="1" ht="12.75" customHeight="1">
      <c r="A34" s="97"/>
      <c r="B34" s="104"/>
      <c r="C34" s="105"/>
      <c r="D34" s="106">
        <f>SUM(D37,D39,D41,D44,D46)</f>
        <v>0</v>
      </c>
      <c r="E34" s="107"/>
      <c r="F34" s="107"/>
      <c r="G34" s="106">
        <f>SUM(G37,G39,G41,G44,G46)</f>
        <v>0</v>
      </c>
      <c r="H34" s="107"/>
      <c r="I34" s="107"/>
      <c r="J34" s="106">
        <f>SUM(J37,J39,J41,J44,J46)</f>
        <v>0</v>
      </c>
      <c r="K34" s="107"/>
      <c r="L34" s="107"/>
      <c r="M34" s="106">
        <f>SUM(M37,M39,M41,M44,M46)</f>
        <v>0</v>
      </c>
      <c r="N34" s="107"/>
      <c r="O34" s="108"/>
      <c r="P34" s="109">
        <f>SUM(P37,P39,P41,P44,P46)</f>
        <v>0</v>
      </c>
      <c r="Q34" s="107"/>
      <c r="R34" s="107"/>
      <c r="S34" s="106">
        <f>SUM(S37,S39,S41,S44,S46)</f>
        <v>0</v>
      </c>
      <c r="T34" s="107"/>
      <c r="U34" s="107"/>
      <c r="V34" s="106">
        <f>SUM(V37,V39,V41,V44,V46)</f>
        <v>0</v>
      </c>
      <c r="W34" s="107"/>
      <c r="X34" s="107"/>
      <c r="Y34" s="106">
        <f>SUM(Y37,Y39,Y41,Y44,Y46)</f>
        <v>0</v>
      </c>
      <c r="Z34" s="107"/>
      <c r="AA34" s="107"/>
      <c r="AB34" s="106">
        <f>SUM(AE34:AH34)</f>
        <v>0</v>
      </c>
      <c r="AC34" s="107"/>
      <c r="AD34" s="107"/>
      <c r="AE34" s="106">
        <f>SUM(AE37,AE39,AE41,AE44,AE46)</f>
        <v>0</v>
      </c>
      <c r="AF34" s="107"/>
      <c r="AG34" s="107"/>
      <c r="AH34" s="106">
        <f>SUM(AH37,AH39,AH41,AH44,AH46)</f>
        <v>0</v>
      </c>
      <c r="AI34" s="107"/>
      <c r="AJ34" s="107"/>
      <c r="AK34" s="110">
        <f>SUM(AK37,AK39,AK41,AK44,AK46)</f>
        <v>0</v>
      </c>
      <c r="AL34" s="111"/>
      <c r="AM34" s="107"/>
    </row>
    <row r="35" spans="1:39" s="84" customFormat="1" ht="12.75" customHeight="1">
      <c r="A35" s="97"/>
      <c r="B35" s="98" t="s">
        <v>11</v>
      </c>
      <c r="C35" s="99"/>
      <c r="D35" s="114"/>
      <c r="E35" s="80"/>
      <c r="F35" s="80"/>
      <c r="G35" s="114"/>
      <c r="H35" s="80"/>
      <c r="I35" s="80"/>
      <c r="J35" s="114"/>
      <c r="K35" s="80"/>
      <c r="L35" s="80"/>
      <c r="M35" s="114"/>
      <c r="N35" s="80"/>
      <c r="O35" s="101"/>
      <c r="P35" s="115"/>
      <c r="Q35" s="80"/>
      <c r="R35" s="80"/>
      <c r="S35" s="114"/>
      <c r="T35" s="80"/>
      <c r="U35" s="80"/>
      <c r="V35" s="114"/>
      <c r="W35" s="80"/>
      <c r="X35" s="80"/>
      <c r="Y35" s="114"/>
      <c r="Z35" s="80"/>
      <c r="AA35" s="80"/>
      <c r="AB35" s="114"/>
      <c r="AC35" s="80"/>
      <c r="AD35" s="80"/>
      <c r="AE35" s="114"/>
      <c r="AF35" s="80"/>
      <c r="AG35" s="80"/>
      <c r="AH35" s="114"/>
      <c r="AI35" s="80"/>
      <c r="AJ35" s="80"/>
      <c r="AK35" s="116"/>
      <c r="AL35" s="87"/>
      <c r="AM35" s="80"/>
    </row>
    <row r="36" spans="1:39" s="84" customFormat="1" ht="12.75" customHeight="1">
      <c r="A36" s="97"/>
      <c r="B36" s="117" t="s">
        <v>38</v>
      </c>
      <c r="C36" s="99"/>
      <c r="D36" s="100">
        <f>E36</f>
        <v>0</v>
      </c>
      <c r="E36" s="80"/>
      <c r="F36" s="80"/>
      <c r="G36" s="100">
        <f>H36</f>
        <v>0</v>
      </c>
      <c r="H36" s="80"/>
      <c r="I36" s="80"/>
      <c r="J36" s="100">
        <f>K36</f>
        <v>0</v>
      </c>
      <c r="K36" s="80"/>
      <c r="L36" s="80"/>
      <c r="M36" s="118">
        <f>N36</f>
        <v>0</v>
      </c>
      <c r="N36" s="87"/>
      <c r="O36" s="80"/>
      <c r="P36" s="100">
        <f>SUM(S36,V36,Y36,AB36,AE36,AH36,AK36)</f>
        <v>0</v>
      </c>
      <c r="Q36" s="80"/>
      <c r="R36" s="80"/>
      <c r="S36" s="100">
        <f>T36</f>
        <v>0</v>
      </c>
      <c r="T36" s="80"/>
      <c r="U36" s="80"/>
      <c r="V36" s="100">
        <f>W36</f>
        <v>0</v>
      </c>
      <c r="W36" s="80"/>
      <c r="X36" s="80"/>
      <c r="Y36" s="100">
        <f>Z36</f>
        <v>0</v>
      </c>
      <c r="Z36" s="80"/>
      <c r="AA36" s="80"/>
      <c r="AB36" s="100">
        <f>SUM(AE36:AH36)</f>
        <v>0</v>
      </c>
      <c r="AC36" s="80"/>
      <c r="AD36" s="80"/>
      <c r="AE36" s="100">
        <f>AF36</f>
        <v>0</v>
      </c>
      <c r="AF36" s="80"/>
      <c r="AG36" s="80"/>
      <c r="AH36" s="100">
        <f>AI36</f>
        <v>0</v>
      </c>
      <c r="AI36" s="80"/>
      <c r="AJ36" s="80"/>
      <c r="AK36" s="103">
        <f>AL36</f>
        <v>0</v>
      </c>
      <c r="AL36" s="87"/>
      <c r="AM36" s="80"/>
    </row>
    <row r="37" spans="1:39" s="84" customFormat="1" ht="12.75" customHeight="1">
      <c r="A37" s="97"/>
      <c r="B37" s="117"/>
      <c r="C37" s="99"/>
      <c r="D37" s="100"/>
      <c r="E37" s="80"/>
      <c r="F37" s="80"/>
      <c r="G37" s="100"/>
      <c r="H37" s="80"/>
      <c r="I37" s="80"/>
      <c r="J37" s="100"/>
      <c r="K37" s="80"/>
      <c r="L37" s="80"/>
      <c r="M37" s="118"/>
      <c r="N37" s="87"/>
      <c r="O37" s="80"/>
      <c r="P37" s="100"/>
      <c r="Q37" s="80"/>
      <c r="R37" s="80"/>
      <c r="S37" s="100"/>
      <c r="T37" s="80"/>
      <c r="U37" s="80"/>
      <c r="V37" s="100"/>
      <c r="W37" s="80"/>
      <c r="X37" s="80"/>
      <c r="Y37" s="100"/>
      <c r="Z37" s="80"/>
      <c r="AA37" s="80"/>
      <c r="AB37" s="100"/>
      <c r="AC37" s="80"/>
      <c r="AD37" s="80"/>
      <c r="AE37" s="100"/>
      <c r="AF37" s="80"/>
      <c r="AG37" s="80"/>
      <c r="AH37" s="100"/>
      <c r="AI37" s="80"/>
      <c r="AJ37" s="80"/>
      <c r="AK37" s="103"/>
      <c r="AL37" s="87"/>
      <c r="AM37" s="80"/>
    </row>
    <row r="38" spans="1:39" s="84" customFormat="1" ht="12.75" customHeight="1">
      <c r="A38" s="97"/>
      <c r="B38" s="117" t="s">
        <v>39</v>
      </c>
      <c r="C38" s="99"/>
      <c r="D38" s="100">
        <v>1188</v>
      </c>
      <c r="E38" s="80"/>
      <c r="F38" s="80"/>
      <c r="G38" s="100">
        <v>1188</v>
      </c>
      <c r="H38" s="80"/>
      <c r="I38" s="80"/>
      <c r="J38" s="100">
        <f>K38</f>
        <v>0</v>
      </c>
      <c r="K38" s="80"/>
      <c r="L38" s="80"/>
      <c r="M38" s="118">
        <v>1188</v>
      </c>
      <c r="N38" s="87"/>
      <c r="O38" s="80"/>
      <c r="P38" s="100">
        <v>1188</v>
      </c>
      <c r="Q38" s="80"/>
      <c r="R38" s="80"/>
      <c r="S38" s="100">
        <v>1188</v>
      </c>
      <c r="T38" s="80"/>
      <c r="U38" s="80"/>
      <c r="V38" s="100">
        <f>W38</f>
        <v>0</v>
      </c>
      <c r="W38" s="80"/>
      <c r="X38" s="80"/>
      <c r="Y38" s="100">
        <f>Z38</f>
        <v>0</v>
      </c>
      <c r="Z38" s="80"/>
      <c r="AA38" s="80"/>
      <c r="AB38" s="100">
        <f>SUM(AE38:AH38)</f>
        <v>0</v>
      </c>
      <c r="AC38" s="80"/>
      <c r="AD38" s="80"/>
      <c r="AE38" s="100">
        <f>AF38</f>
        <v>0</v>
      </c>
      <c r="AF38" s="80"/>
      <c r="AG38" s="80"/>
      <c r="AH38" s="100">
        <f>AI38</f>
        <v>0</v>
      </c>
      <c r="AI38" s="80"/>
      <c r="AJ38" s="80"/>
      <c r="AK38" s="103">
        <f>AL38</f>
        <v>0</v>
      </c>
      <c r="AL38" s="87"/>
      <c r="AM38" s="80"/>
    </row>
    <row r="39" spans="1:39" s="84" customFormat="1" ht="12.75" customHeight="1">
      <c r="A39" s="97"/>
      <c r="B39" s="117"/>
      <c r="C39" s="99"/>
      <c r="D39" s="100"/>
      <c r="E39" s="80"/>
      <c r="F39" s="80"/>
      <c r="G39" s="100"/>
      <c r="H39" s="80"/>
      <c r="I39" s="80"/>
      <c r="J39" s="100"/>
      <c r="K39" s="80"/>
      <c r="L39" s="80"/>
      <c r="M39" s="118"/>
      <c r="N39" s="87"/>
      <c r="O39" s="80"/>
      <c r="P39" s="100"/>
      <c r="Q39" s="80"/>
      <c r="R39" s="80"/>
      <c r="S39" s="100"/>
      <c r="T39" s="80"/>
      <c r="U39" s="80"/>
      <c r="V39" s="100"/>
      <c r="W39" s="80"/>
      <c r="X39" s="80"/>
      <c r="Y39" s="100"/>
      <c r="Z39" s="80"/>
      <c r="AA39" s="80"/>
      <c r="AB39" s="100"/>
      <c r="AC39" s="80"/>
      <c r="AD39" s="80"/>
      <c r="AE39" s="100"/>
      <c r="AF39" s="80"/>
      <c r="AG39" s="80"/>
      <c r="AH39" s="100"/>
      <c r="AI39" s="80"/>
      <c r="AJ39" s="80"/>
      <c r="AK39" s="103"/>
      <c r="AL39" s="87"/>
      <c r="AM39" s="80"/>
    </row>
    <row r="40" spans="1:39" s="84" customFormat="1" ht="12.75" customHeight="1">
      <c r="A40" s="97"/>
      <c r="B40" s="117" t="s">
        <v>40</v>
      </c>
      <c r="C40" s="99"/>
      <c r="D40" s="100">
        <f>E40</f>
        <v>0</v>
      </c>
      <c r="E40" s="80"/>
      <c r="F40" s="80"/>
      <c r="G40" s="100">
        <f>H40</f>
        <v>0</v>
      </c>
      <c r="H40" s="80"/>
      <c r="I40" s="80"/>
      <c r="J40" s="100">
        <f>K40</f>
        <v>0</v>
      </c>
      <c r="K40" s="80"/>
      <c r="L40" s="80"/>
      <c r="M40" s="118">
        <f>N40</f>
        <v>0</v>
      </c>
      <c r="N40" s="87"/>
      <c r="O40" s="80"/>
      <c r="P40" s="100">
        <f>SUM(S40,V40,Y40,AB40,AE40,AH40,AK40)</f>
        <v>0</v>
      </c>
      <c r="Q40" s="80"/>
      <c r="R40" s="80"/>
      <c r="S40" s="100">
        <f>T40</f>
        <v>0</v>
      </c>
      <c r="T40" s="80"/>
      <c r="U40" s="80"/>
      <c r="V40" s="100">
        <f>W40</f>
        <v>0</v>
      </c>
      <c r="W40" s="80"/>
      <c r="X40" s="80"/>
      <c r="Y40" s="100">
        <f>Z40</f>
        <v>0</v>
      </c>
      <c r="Z40" s="80"/>
      <c r="AA40" s="80"/>
      <c r="AB40" s="100">
        <f>SUM(AE40:AH40)</f>
        <v>0</v>
      </c>
      <c r="AC40" s="80"/>
      <c r="AD40" s="80"/>
      <c r="AE40" s="100">
        <f>AF40</f>
        <v>0</v>
      </c>
      <c r="AF40" s="80"/>
      <c r="AG40" s="80"/>
      <c r="AH40" s="100">
        <f>AI40</f>
        <v>0</v>
      </c>
      <c r="AI40" s="80"/>
      <c r="AJ40" s="80"/>
      <c r="AK40" s="103">
        <f>AL40</f>
        <v>0</v>
      </c>
      <c r="AL40" s="87"/>
      <c r="AM40" s="80"/>
    </row>
    <row r="41" spans="1:39" s="84" customFormat="1" ht="12.75" customHeight="1">
      <c r="A41" s="97"/>
      <c r="B41" s="117"/>
      <c r="C41" s="99"/>
      <c r="D41" s="100">
        <f>F40</f>
        <v>0</v>
      </c>
      <c r="E41" s="80"/>
      <c r="F41" s="80"/>
      <c r="G41" s="100">
        <f>I40</f>
        <v>0</v>
      </c>
      <c r="H41" s="80"/>
      <c r="I41" s="80"/>
      <c r="J41" s="100">
        <f>L40</f>
        <v>0</v>
      </c>
      <c r="K41" s="80"/>
      <c r="L41" s="80"/>
      <c r="M41" s="118">
        <f>O40</f>
        <v>0</v>
      </c>
      <c r="N41" s="87"/>
      <c r="O41" s="80"/>
      <c r="P41" s="100">
        <f>SUM(S41,V41,Y41,AB41,AE41,AH41,AK41)</f>
        <v>0</v>
      </c>
      <c r="Q41" s="80"/>
      <c r="R41" s="80"/>
      <c r="S41" s="100">
        <f>U40</f>
        <v>0</v>
      </c>
      <c r="T41" s="80"/>
      <c r="U41" s="80"/>
      <c r="V41" s="100">
        <f>X40</f>
        <v>0</v>
      </c>
      <c r="W41" s="80"/>
      <c r="X41" s="80"/>
      <c r="Y41" s="100">
        <f>AA40</f>
        <v>0</v>
      </c>
      <c r="Z41" s="80"/>
      <c r="AA41" s="80"/>
      <c r="AB41" s="100">
        <f>SUM(AE41:AH41)</f>
        <v>0</v>
      </c>
      <c r="AC41" s="80"/>
      <c r="AD41" s="80"/>
      <c r="AE41" s="100">
        <f>AG40</f>
        <v>0</v>
      </c>
      <c r="AF41" s="80"/>
      <c r="AG41" s="80"/>
      <c r="AH41" s="100">
        <f>AJ40</f>
        <v>0</v>
      </c>
      <c r="AI41" s="80"/>
      <c r="AJ41" s="80"/>
      <c r="AK41" s="103">
        <f>AM40</f>
        <v>0</v>
      </c>
      <c r="AL41" s="87"/>
      <c r="AM41" s="80"/>
    </row>
    <row r="42" spans="1:39" s="84" customFormat="1" ht="12.75" customHeight="1">
      <c r="A42" s="97"/>
      <c r="B42" s="117"/>
      <c r="C42" s="99"/>
      <c r="D42" s="100"/>
      <c r="E42" s="80"/>
      <c r="F42" s="80"/>
      <c r="G42" s="100"/>
      <c r="H42" s="80"/>
      <c r="I42" s="80"/>
      <c r="J42" s="100"/>
      <c r="K42" s="80"/>
      <c r="L42" s="80"/>
      <c r="M42" s="118"/>
      <c r="N42" s="87"/>
      <c r="O42" s="80"/>
      <c r="P42" s="100"/>
      <c r="Q42" s="80"/>
      <c r="R42" s="80"/>
      <c r="S42" s="100"/>
      <c r="T42" s="80"/>
      <c r="U42" s="80"/>
      <c r="V42" s="100"/>
      <c r="W42" s="80"/>
      <c r="X42" s="80"/>
      <c r="Y42" s="100"/>
      <c r="Z42" s="80"/>
      <c r="AA42" s="80"/>
      <c r="AB42" s="100"/>
      <c r="AC42" s="80"/>
      <c r="AD42" s="80"/>
      <c r="AE42" s="100"/>
      <c r="AF42" s="80"/>
      <c r="AG42" s="80"/>
      <c r="AH42" s="100"/>
      <c r="AI42" s="80"/>
      <c r="AJ42" s="80"/>
      <c r="AK42" s="103"/>
      <c r="AL42" s="87"/>
      <c r="AM42" s="80"/>
    </row>
    <row r="43" spans="1:39" s="84" customFormat="1" ht="12.75" customHeight="1">
      <c r="A43" s="97"/>
      <c r="B43" s="117" t="s">
        <v>41</v>
      </c>
      <c r="C43" s="99"/>
      <c r="D43" s="100">
        <f>E43</f>
        <v>0</v>
      </c>
      <c r="E43" s="80"/>
      <c r="F43" s="80"/>
      <c r="G43" s="100">
        <f>H43</f>
        <v>0</v>
      </c>
      <c r="H43" s="80"/>
      <c r="I43" s="80"/>
      <c r="J43" s="100">
        <f>K43</f>
        <v>0</v>
      </c>
      <c r="K43" s="80"/>
      <c r="L43" s="80"/>
      <c r="M43" s="118">
        <f>N43</f>
        <v>0</v>
      </c>
      <c r="N43" s="87"/>
      <c r="O43" s="80"/>
      <c r="P43" s="100">
        <f>SUM(S43,V43,Y43,AB43,AE43,AH43,AK43)</f>
        <v>0</v>
      </c>
      <c r="Q43" s="80"/>
      <c r="R43" s="80"/>
      <c r="S43" s="100">
        <f>T43</f>
        <v>0</v>
      </c>
      <c r="T43" s="80"/>
      <c r="U43" s="80"/>
      <c r="V43" s="100">
        <f>W43</f>
        <v>0</v>
      </c>
      <c r="W43" s="80"/>
      <c r="X43" s="80"/>
      <c r="Y43" s="100">
        <f>Z43</f>
        <v>0</v>
      </c>
      <c r="Z43" s="80"/>
      <c r="AA43" s="80"/>
      <c r="AB43" s="100">
        <f>SUM(AE43:AH43)</f>
        <v>0</v>
      </c>
      <c r="AC43" s="80"/>
      <c r="AD43" s="80"/>
      <c r="AE43" s="100">
        <f>AF43</f>
        <v>0</v>
      </c>
      <c r="AF43" s="80"/>
      <c r="AG43" s="80"/>
      <c r="AH43" s="100">
        <f>AI43</f>
        <v>0</v>
      </c>
      <c r="AI43" s="80"/>
      <c r="AJ43" s="80"/>
      <c r="AK43" s="103">
        <f>AL43</f>
        <v>0</v>
      </c>
      <c r="AL43" s="87"/>
      <c r="AM43" s="80"/>
    </row>
    <row r="44" spans="1:39" s="84" customFormat="1" ht="12.75" customHeight="1">
      <c r="A44" s="97"/>
      <c r="B44" s="117"/>
      <c r="C44" s="99"/>
      <c r="D44" s="100"/>
      <c r="E44" s="80"/>
      <c r="F44" s="80"/>
      <c r="G44" s="100"/>
      <c r="H44" s="80"/>
      <c r="I44" s="80"/>
      <c r="J44" s="100"/>
      <c r="K44" s="80"/>
      <c r="L44" s="80"/>
      <c r="M44" s="118"/>
      <c r="N44" s="87"/>
      <c r="O44" s="80"/>
      <c r="P44" s="100"/>
      <c r="Q44" s="80"/>
      <c r="R44" s="80"/>
      <c r="S44" s="100"/>
      <c r="T44" s="80"/>
      <c r="U44" s="80"/>
      <c r="V44" s="100"/>
      <c r="W44" s="80"/>
      <c r="X44" s="80"/>
      <c r="Y44" s="100"/>
      <c r="Z44" s="80"/>
      <c r="AA44" s="80"/>
      <c r="AB44" s="100"/>
      <c r="AC44" s="80"/>
      <c r="AD44" s="80"/>
      <c r="AE44" s="100"/>
      <c r="AF44" s="80"/>
      <c r="AG44" s="80"/>
      <c r="AH44" s="100"/>
      <c r="AI44" s="80"/>
      <c r="AJ44" s="80"/>
      <c r="AK44" s="103"/>
      <c r="AL44" s="87"/>
      <c r="AM44" s="80"/>
    </row>
    <row r="45" spans="1:39" s="84" customFormat="1" ht="12.75" customHeight="1">
      <c r="A45" s="97"/>
      <c r="B45" s="117" t="s">
        <v>42</v>
      </c>
      <c r="C45" s="99"/>
      <c r="D45" s="100">
        <f>E45</f>
        <v>0</v>
      </c>
      <c r="E45" s="80"/>
      <c r="F45" s="80"/>
      <c r="G45" s="100">
        <f>H45</f>
        <v>0</v>
      </c>
      <c r="H45" s="80"/>
      <c r="I45" s="80"/>
      <c r="J45" s="100">
        <f>K45</f>
        <v>0</v>
      </c>
      <c r="K45" s="80"/>
      <c r="L45" s="80"/>
      <c r="M45" s="118">
        <f>N45</f>
        <v>0</v>
      </c>
      <c r="N45" s="87"/>
      <c r="O45" s="80"/>
      <c r="P45" s="100">
        <f>SUM(S45,V45,Y45,AB45,AE45,AH45,AK45)</f>
        <v>0</v>
      </c>
      <c r="Q45" s="80"/>
      <c r="R45" s="80"/>
      <c r="S45" s="100">
        <f>T45</f>
        <v>0</v>
      </c>
      <c r="T45" s="80"/>
      <c r="U45" s="80"/>
      <c r="V45" s="100">
        <f>W45</f>
        <v>0</v>
      </c>
      <c r="W45" s="80"/>
      <c r="X45" s="80"/>
      <c r="Y45" s="100">
        <f>Z45</f>
        <v>0</v>
      </c>
      <c r="Z45" s="80"/>
      <c r="AA45" s="80"/>
      <c r="AB45" s="100">
        <f>SUM(AE45:AH45)</f>
        <v>0</v>
      </c>
      <c r="AC45" s="80"/>
      <c r="AD45" s="80"/>
      <c r="AE45" s="100">
        <f>AF45</f>
        <v>0</v>
      </c>
      <c r="AF45" s="80"/>
      <c r="AG45" s="80"/>
      <c r="AH45" s="100">
        <f>AI45</f>
        <v>0</v>
      </c>
      <c r="AI45" s="80"/>
      <c r="AJ45" s="80"/>
      <c r="AK45" s="103">
        <f>AL45</f>
        <v>0</v>
      </c>
      <c r="AL45" s="87"/>
      <c r="AM45" s="80"/>
    </row>
    <row r="46" spans="1:39" ht="12.75" customHeight="1">
      <c r="A46" s="119"/>
      <c r="B46" s="120"/>
      <c r="C46" s="121"/>
      <c r="D46" s="122"/>
      <c r="E46" s="44"/>
      <c r="F46" s="44"/>
      <c r="G46" s="122"/>
      <c r="H46" s="44"/>
      <c r="I46" s="44"/>
      <c r="J46" s="122"/>
      <c r="K46" s="44"/>
      <c r="L46" s="44"/>
      <c r="M46" s="123"/>
      <c r="N46" s="49"/>
      <c r="O46" s="44"/>
      <c r="P46" s="122"/>
      <c r="Q46" s="44"/>
      <c r="R46" s="44"/>
      <c r="S46" s="122"/>
      <c r="T46" s="44"/>
      <c r="U46" s="44"/>
      <c r="V46" s="122"/>
      <c r="W46" s="44"/>
      <c r="X46" s="44"/>
      <c r="Y46" s="122"/>
      <c r="Z46" s="44"/>
      <c r="AA46" s="44"/>
      <c r="AB46" s="122"/>
      <c r="AC46" s="44"/>
      <c r="AD46" s="44"/>
      <c r="AE46" s="122"/>
      <c r="AF46" s="44"/>
      <c r="AG46" s="44"/>
      <c r="AH46" s="122"/>
      <c r="AI46" s="44"/>
      <c r="AJ46" s="44"/>
      <c r="AK46" s="124"/>
      <c r="AL46" s="49"/>
      <c r="AM46" s="44"/>
    </row>
    <row r="47" spans="1:39" ht="12.75" customHeight="1" thickBot="1">
      <c r="A47" s="125"/>
      <c r="B47" s="126"/>
      <c r="C47" s="127"/>
      <c r="D47" s="128"/>
      <c r="E47" s="61"/>
      <c r="F47" s="61"/>
      <c r="G47" s="128"/>
      <c r="H47" s="61"/>
      <c r="I47" s="61"/>
      <c r="J47" s="128"/>
      <c r="K47" s="61"/>
      <c r="L47" s="61"/>
      <c r="M47" s="129"/>
      <c r="N47" s="65"/>
      <c r="O47" s="61"/>
      <c r="P47" s="128"/>
      <c r="Q47" s="61"/>
      <c r="R47" s="61"/>
      <c r="S47" s="128"/>
      <c r="T47" s="61"/>
      <c r="U47" s="61"/>
      <c r="V47" s="128"/>
      <c r="W47" s="61"/>
      <c r="X47" s="61"/>
      <c r="Y47" s="128"/>
      <c r="Z47" s="61"/>
      <c r="AA47" s="61"/>
      <c r="AB47" s="128"/>
      <c r="AC47" s="61"/>
      <c r="AD47" s="61"/>
      <c r="AE47" s="128"/>
      <c r="AF47" s="61"/>
      <c r="AG47" s="61"/>
      <c r="AH47" s="128"/>
      <c r="AI47" s="61"/>
      <c r="AJ47" s="61"/>
      <c r="AK47" s="130"/>
      <c r="AL47" s="65"/>
      <c r="AM47" s="61"/>
    </row>
    <row r="48" spans="1:39" s="136" customFormat="1" ht="12.75" customHeight="1" thickTop="1">
      <c r="A48" s="131"/>
      <c r="B48" s="132"/>
      <c r="C48" s="133"/>
      <c r="D48" s="134"/>
      <c r="E48" s="135"/>
      <c r="F48" s="135"/>
      <c r="G48" s="134"/>
      <c r="H48" s="134"/>
      <c r="I48" s="134"/>
      <c r="J48" s="134"/>
      <c r="K48" s="134"/>
      <c r="L48" s="134"/>
      <c r="M48" s="134"/>
      <c r="N48" s="134"/>
      <c r="O48" s="134"/>
      <c r="P48" s="132"/>
      <c r="Q48" s="132"/>
      <c r="R48" s="132"/>
      <c r="S48" s="134"/>
      <c r="T48" s="134"/>
      <c r="U48" s="134"/>
      <c r="V48" s="134"/>
      <c r="W48" s="134"/>
      <c r="X48" s="134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</row>
    <row r="49" spans="1:39" s="136" customFormat="1" ht="12.75" customHeight="1">
      <c r="A49" s="131"/>
      <c r="B49" s="132" t="s">
        <v>43</v>
      </c>
      <c r="C49" s="133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2"/>
      <c r="Q49" s="132"/>
      <c r="R49" s="132"/>
      <c r="S49" s="134"/>
      <c r="T49" s="134"/>
      <c r="U49" s="134"/>
      <c r="V49" s="134"/>
      <c r="W49" s="134"/>
      <c r="X49" s="134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</row>
    <row r="50" spans="1:39" s="136" customFormat="1" ht="12.75" customHeight="1">
      <c r="A50" s="131"/>
      <c r="B50" s="132" t="s">
        <v>44</v>
      </c>
      <c r="C50" s="133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2"/>
      <c r="Q50" s="132"/>
      <c r="R50" s="132"/>
      <c r="S50" s="134"/>
      <c r="T50" s="134"/>
      <c r="U50" s="134"/>
      <c r="V50" s="134"/>
      <c r="W50" s="134"/>
      <c r="X50" s="134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</row>
    <row r="51" spans="1:39" s="136" customFormat="1" ht="12.75" customHeight="1">
      <c r="A51" s="131"/>
      <c r="B51" s="132"/>
      <c r="C51" s="133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2"/>
      <c r="Q51" s="132"/>
      <c r="R51" s="132"/>
      <c r="S51" s="134"/>
      <c r="T51" s="134"/>
      <c r="U51" s="134"/>
      <c r="V51" s="134"/>
      <c r="W51" s="134"/>
      <c r="X51" s="134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</row>
    <row r="52" spans="1:39" s="136" customFormat="1" ht="12.75" customHeight="1" hidden="1">
      <c r="A52" s="131"/>
      <c r="B52" s="137" t="s">
        <v>45</v>
      </c>
      <c r="C52" s="133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2"/>
      <c r="Q52" s="132"/>
      <c r="R52" s="132"/>
      <c r="S52" s="134"/>
      <c r="T52" s="134"/>
      <c r="U52" s="134"/>
      <c r="V52" s="134"/>
      <c r="W52" s="134"/>
      <c r="X52" s="134"/>
      <c r="Z52" s="132"/>
      <c r="AA52" s="132"/>
      <c r="AB52" s="137"/>
      <c r="AC52" s="132"/>
      <c r="AD52" s="132"/>
      <c r="AE52" s="138" t="s">
        <v>46</v>
      </c>
      <c r="AF52" s="132"/>
      <c r="AG52" s="132"/>
      <c r="AH52" s="137"/>
      <c r="AI52" s="132"/>
      <c r="AJ52" s="132"/>
      <c r="AK52" s="132"/>
      <c r="AL52" s="132"/>
      <c r="AM52" s="132"/>
    </row>
    <row r="53" spans="1:39" s="136" customFormat="1" ht="12.75" customHeight="1" hidden="1">
      <c r="A53" s="131"/>
      <c r="B53" s="137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2"/>
      <c r="Q53" s="132"/>
      <c r="R53" s="132"/>
      <c r="S53" s="134"/>
      <c r="T53" s="134"/>
      <c r="U53" s="134"/>
      <c r="V53" s="134"/>
      <c r="W53" s="134"/>
      <c r="X53" s="134"/>
      <c r="Y53" s="132"/>
      <c r="Z53" s="132"/>
      <c r="AA53" s="132"/>
      <c r="AB53" s="137"/>
      <c r="AC53" s="132"/>
      <c r="AD53" s="132"/>
      <c r="AE53" s="137"/>
      <c r="AF53" s="132"/>
      <c r="AG53" s="132"/>
      <c r="AH53" s="137"/>
      <c r="AI53" s="132"/>
      <c r="AJ53" s="132"/>
      <c r="AK53" s="132"/>
      <c r="AL53" s="132"/>
      <c r="AM53" s="132"/>
    </row>
    <row r="54" spans="1:37" s="143" customFormat="1" ht="12.75" hidden="1">
      <c r="A54" s="139"/>
      <c r="B54" s="140" t="s">
        <v>1</v>
      </c>
      <c r="C54" s="141"/>
      <c r="D54" s="142"/>
      <c r="E54" s="142"/>
      <c r="F54" s="142"/>
      <c r="H54" s="142"/>
      <c r="J54" s="137"/>
      <c r="K54" s="142"/>
      <c r="L54" s="144"/>
      <c r="P54" s="137"/>
      <c r="Y54" s="137"/>
      <c r="AB54" s="137"/>
      <c r="AE54" s="137" t="s">
        <v>47</v>
      </c>
      <c r="AH54" s="137"/>
      <c r="AK54" s="137"/>
    </row>
    <row r="55" spans="1:37" s="143" customFormat="1" ht="12.75" hidden="1">
      <c r="A55" s="139"/>
      <c r="B55" s="140" t="s">
        <v>2</v>
      </c>
      <c r="C55" s="141"/>
      <c r="D55" s="142"/>
      <c r="E55" s="142"/>
      <c r="F55" s="142"/>
      <c r="H55" s="142"/>
      <c r="J55" s="137"/>
      <c r="K55" s="142"/>
      <c r="L55" s="144"/>
      <c r="P55" s="137"/>
      <c r="Y55" s="137"/>
      <c r="AB55" s="137"/>
      <c r="AE55" s="137" t="s">
        <v>48</v>
      </c>
      <c r="AH55" s="137"/>
      <c r="AK55" s="137"/>
    </row>
    <row r="56" spans="1:39" s="136" customFormat="1" ht="12.75" customHeight="1">
      <c r="A56" s="131"/>
      <c r="B56" s="132"/>
      <c r="C56" s="133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2"/>
      <c r="Q56" s="132"/>
      <c r="R56" s="132"/>
      <c r="S56" s="134"/>
      <c r="T56" s="134"/>
      <c r="U56" s="134"/>
      <c r="V56" s="134"/>
      <c r="W56" s="134"/>
      <c r="X56" s="134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</row>
    <row r="57" spans="1:37" s="143" customFormat="1" ht="12.75">
      <c r="A57" s="139"/>
      <c r="B57" s="140" t="s">
        <v>1</v>
      </c>
      <c r="C57" s="141"/>
      <c r="D57" s="142"/>
      <c r="E57" s="142"/>
      <c r="F57" s="142"/>
      <c r="H57" s="142"/>
      <c r="J57" s="137"/>
      <c r="K57" s="142"/>
      <c r="L57" s="144"/>
      <c r="M57" s="6" t="s">
        <v>3</v>
      </c>
      <c r="P57" s="137"/>
      <c r="Y57" s="137"/>
      <c r="AB57" s="137"/>
      <c r="AE57" s="137" t="s">
        <v>47</v>
      </c>
      <c r="AH57" s="137"/>
      <c r="AK57" s="137"/>
    </row>
    <row r="58" spans="1:37" s="143" customFormat="1" ht="12.75">
      <c r="A58" s="139"/>
      <c r="B58" s="140" t="s">
        <v>2</v>
      </c>
      <c r="C58" s="141"/>
      <c r="D58" s="142"/>
      <c r="E58" s="142"/>
      <c r="F58" s="142"/>
      <c r="H58" s="142"/>
      <c r="J58" s="137"/>
      <c r="K58" s="142"/>
      <c r="L58" s="144"/>
      <c r="M58" s="6" t="s">
        <v>50</v>
      </c>
      <c r="P58" s="137"/>
      <c r="Y58" s="137"/>
      <c r="AB58" s="137"/>
      <c r="AE58" s="137" t="s">
        <v>48</v>
      </c>
      <c r="AH58" s="137"/>
      <c r="AK58" s="137"/>
    </row>
    <row r="487" ht="11.25">
      <c r="AK487" s="146"/>
    </row>
    <row r="488" ht="11.25">
      <c r="AK488" s="146"/>
    </row>
    <row r="489" ht="11.25">
      <c r="AK489" s="146"/>
    </row>
    <row r="490" ht="11.25">
      <c r="AK490" s="146"/>
    </row>
    <row r="491" ht="11.25">
      <c r="AK491" s="146"/>
    </row>
    <row r="492" ht="11.25">
      <c r="AK492" s="146"/>
    </row>
    <row r="493" ht="11.25">
      <c r="AK493" s="146"/>
    </row>
    <row r="494" ht="11.25">
      <c r="AK494" s="146"/>
    </row>
    <row r="495" ht="11.25">
      <c r="AK495" s="146"/>
    </row>
    <row r="496" ht="11.25">
      <c r="AK496" s="146"/>
    </row>
    <row r="497" ht="11.25">
      <c r="AK497" s="146"/>
    </row>
    <row r="498" ht="11.25">
      <c r="AK498" s="146"/>
    </row>
    <row r="499" ht="11.25">
      <c r="AK499" s="146"/>
    </row>
    <row r="500" ht="11.25">
      <c r="AK500" s="146"/>
    </row>
    <row r="501" ht="11.25">
      <c r="AK501" s="146"/>
    </row>
    <row r="502" ht="11.25">
      <c r="AK502" s="146"/>
    </row>
    <row r="503" ht="11.25">
      <c r="AK503" s="146"/>
    </row>
    <row r="504" ht="11.25">
      <c r="AK504" s="146"/>
    </row>
    <row r="505" ht="11.25">
      <c r="AK505" s="146"/>
    </row>
    <row r="506" ht="11.25">
      <c r="AK506" s="146"/>
    </row>
    <row r="507" ht="11.25">
      <c r="AK507" s="146"/>
    </row>
    <row r="508" ht="11.25">
      <c r="AK508" s="146"/>
    </row>
    <row r="509" ht="11.25">
      <c r="AK509" s="146"/>
    </row>
    <row r="510" ht="11.25">
      <c r="AK510" s="146"/>
    </row>
    <row r="511" ht="11.25">
      <c r="AK511" s="146"/>
    </row>
    <row r="512" ht="11.25">
      <c r="AK512" s="146"/>
    </row>
    <row r="513" ht="11.25">
      <c r="AK513" s="146"/>
    </row>
    <row r="514" ht="11.25">
      <c r="AK514" s="146"/>
    </row>
    <row r="515" ht="11.25">
      <c r="AK515" s="146"/>
    </row>
    <row r="516" ht="11.25">
      <c r="AK516" s="146"/>
    </row>
    <row r="517" ht="11.25">
      <c r="AK517" s="146"/>
    </row>
    <row r="518" ht="11.25">
      <c r="AK518" s="146"/>
    </row>
    <row r="519" ht="11.25">
      <c r="AK519" s="146"/>
    </row>
    <row r="520" ht="11.25">
      <c r="AK520" s="146"/>
    </row>
    <row r="521" ht="11.25">
      <c r="AK521" s="146"/>
    </row>
    <row r="522" ht="11.25">
      <c r="AK522" s="146"/>
    </row>
    <row r="523" ht="11.25">
      <c r="AK523" s="146"/>
    </row>
    <row r="524" ht="11.25">
      <c r="AK524" s="146"/>
    </row>
    <row r="525" ht="11.25">
      <c r="AK525" s="146"/>
    </row>
    <row r="526" ht="11.25">
      <c r="AK526" s="146"/>
    </row>
    <row r="527" ht="11.25">
      <c r="AK527" s="146"/>
    </row>
    <row r="528" ht="11.25">
      <c r="AK528" s="146"/>
    </row>
    <row r="529" ht="11.25">
      <c r="AK529" s="146"/>
    </row>
    <row r="530" ht="11.25">
      <c r="AK530" s="146"/>
    </row>
    <row r="531" ht="11.25">
      <c r="AK531" s="146"/>
    </row>
    <row r="532" ht="11.25">
      <c r="AK532" s="146"/>
    </row>
    <row r="533" ht="11.25">
      <c r="AK533" s="146"/>
    </row>
    <row r="534" ht="11.25">
      <c r="AK534" s="146"/>
    </row>
    <row r="535" ht="11.25">
      <c r="AK535" s="146"/>
    </row>
    <row r="536" ht="11.25">
      <c r="AK536" s="146"/>
    </row>
    <row r="537" ht="11.25">
      <c r="AK537" s="146"/>
    </row>
    <row r="538" ht="11.25">
      <c r="AK538" s="146"/>
    </row>
    <row r="539" ht="11.25">
      <c r="AK539" s="146"/>
    </row>
    <row r="540" ht="11.25">
      <c r="AK540" s="146"/>
    </row>
    <row r="541" ht="11.25">
      <c r="AK541" s="146"/>
    </row>
    <row r="542" ht="11.25">
      <c r="AK542" s="146"/>
    </row>
    <row r="543" ht="11.25">
      <c r="AK543" s="146"/>
    </row>
    <row r="544" ht="11.25">
      <c r="AK544" s="146"/>
    </row>
    <row r="545" ht="11.25">
      <c r="AK545" s="146"/>
    </row>
    <row r="546" ht="11.25">
      <c r="AK546" s="146"/>
    </row>
    <row r="547" ht="11.25">
      <c r="AK547" s="146"/>
    </row>
    <row r="548" ht="11.25">
      <c r="AK548" s="146"/>
    </row>
    <row r="549" ht="11.25">
      <c r="AK549" s="146"/>
    </row>
    <row r="550" ht="11.25">
      <c r="AK550" s="146"/>
    </row>
    <row r="551" ht="11.25">
      <c r="AK551" s="146"/>
    </row>
    <row r="552" ht="11.25">
      <c r="AK552" s="146"/>
    </row>
    <row r="553" ht="11.25">
      <c r="AK553" s="146"/>
    </row>
    <row r="554" ht="11.25">
      <c r="AK554" s="146"/>
    </row>
    <row r="555" ht="11.25">
      <c r="AK555" s="146"/>
    </row>
    <row r="556" ht="11.25">
      <c r="AK556" s="146"/>
    </row>
    <row r="557" ht="11.25">
      <c r="AK557" s="146"/>
    </row>
    <row r="558" ht="11.25">
      <c r="AK558" s="146"/>
    </row>
    <row r="559" ht="11.25">
      <c r="AK559" s="146"/>
    </row>
    <row r="560" ht="11.25">
      <c r="AK560" s="146"/>
    </row>
    <row r="561" ht="11.25">
      <c r="AK561" s="146"/>
    </row>
    <row r="562" ht="11.25">
      <c r="AK562" s="146"/>
    </row>
    <row r="563" ht="11.25">
      <c r="AK563" s="146"/>
    </row>
    <row r="564" ht="11.25">
      <c r="AK564" s="146"/>
    </row>
    <row r="565" ht="11.25">
      <c r="AK565" s="146"/>
    </row>
    <row r="566" ht="11.25">
      <c r="AK566" s="146"/>
    </row>
    <row r="567" ht="11.25">
      <c r="AK567" s="146"/>
    </row>
    <row r="568" ht="11.25">
      <c r="AK568" s="146"/>
    </row>
    <row r="569" ht="11.25">
      <c r="AK569" s="146"/>
    </row>
    <row r="570" ht="11.25">
      <c r="AK570" s="146"/>
    </row>
    <row r="571" ht="11.25">
      <c r="AK571" s="146"/>
    </row>
    <row r="572" ht="11.25">
      <c r="AK572" s="146"/>
    </row>
    <row r="573" ht="11.25">
      <c r="AK573" s="146"/>
    </row>
    <row r="574" ht="11.25">
      <c r="AK574" s="146"/>
    </row>
    <row r="575" ht="11.25">
      <c r="AK575" s="146"/>
    </row>
    <row r="576" ht="11.25">
      <c r="AK576" s="146"/>
    </row>
    <row r="577" ht="11.25">
      <c r="AK577" s="146"/>
    </row>
    <row r="578" ht="11.25">
      <c r="AK578" s="146"/>
    </row>
    <row r="579" ht="11.25">
      <c r="AK579" s="146"/>
    </row>
    <row r="580" ht="11.25">
      <c r="AK580" s="146"/>
    </row>
    <row r="581" ht="11.25">
      <c r="AK581" s="146"/>
    </row>
    <row r="582" ht="11.25">
      <c r="AK582" s="146"/>
    </row>
    <row r="583" ht="11.25">
      <c r="AK583" s="146"/>
    </row>
    <row r="584" ht="11.25">
      <c r="AK584" s="146"/>
    </row>
    <row r="585" ht="11.25">
      <c r="AK585" s="146"/>
    </row>
    <row r="586" ht="11.25">
      <c r="AK586" s="146"/>
    </row>
    <row r="587" ht="11.25">
      <c r="AK587" s="146"/>
    </row>
    <row r="588" ht="11.25">
      <c r="AK588" s="146"/>
    </row>
    <row r="589" ht="11.25">
      <c r="AK589" s="146"/>
    </row>
    <row r="590" ht="11.25">
      <c r="AK590" s="146"/>
    </row>
    <row r="591" ht="11.25">
      <c r="AK591" s="146"/>
    </row>
    <row r="592" ht="11.25">
      <c r="AK592" s="146"/>
    </row>
    <row r="593" ht="11.25">
      <c r="AK593" s="146"/>
    </row>
    <row r="594" ht="11.25">
      <c r="AK594" s="146"/>
    </row>
    <row r="595" ht="11.25">
      <c r="AK595" s="146"/>
    </row>
    <row r="596" ht="11.25">
      <c r="AK596" s="146"/>
    </row>
    <row r="597" ht="11.25">
      <c r="AK597" s="146"/>
    </row>
    <row r="598" ht="11.25">
      <c r="AK598" s="146"/>
    </row>
    <row r="599" ht="11.25">
      <c r="AK599" s="146"/>
    </row>
    <row r="600" ht="11.25">
      <c r="AK600" s="146"/>
    </row>
    <row r="601" ht="11.25">
      <c r="AK601" s="146"/>
    </row>
    <row r="602" ht="11.25">
      <c r="AK602" s="146"/>
    </row>
    <row r="603" ht="11.25">
      <c r="AK603" s="146"/>
    </row>
    <row r="604" ht="11.25">
      <c r="AK604" s="146"/>
    </row>
    <row r="605" ht="11.25">
      <c r="AK605" s="146"/>
    </row>
    <row r="606" ht="11.25">
      <c r="AK606" s="146"/>
    </row>
    <row r="607" ht="11.25">
      <c r="AK607" s="146"/>
    </row>
    <row r="608" ht="11.25">
      <c r="AK608" s="146"/>
    </row>
    <row r="609" ht="11.25">
      <c r="AK609" s="146"/>
    </row>
    <row r="610" ht="11.25">
      <c r="AK610" s="146"/>
    </row>
    <row r="611" ht="11.25">
      <c r="AK611" s="146"/>
    </row>
    <row r="612" ht="11.25">
      <c r="AK612" s="146"/>
    </row>
    <row r="613" ht="11.25">
      <c r="AK613" s="146"/>
    </row>
    <row r="614" ht="11.25">
      <c r="AK614" s="146"/>
    </row>
    <row r="615" ht="11.25">
      <c r="AK615" s="146"/>
    </row>
    <row r="616" ht="11.25">
      <c r="AK616" s="146"/>
    </row>
    <row r="617" ht="11.25">
      <c r="AK617" s="146"/>
    </row>
    <row r="618" ht="11.25">
      <c r="AK618" s="146"/>
    </row>
    <row r="619" ht="11.25">
      <c r="AK619" s="146"/>
    </row>
    <row r="620" ht="11.25">
      <c r="AK620" s="146"/>
    </row>
    <row r="621" ht="11.25">
      <c r="AK621" s="146"/>
    </row>
    <row r="622" ht="11.25">
      <c r="AK622" s="146"/>
    </row>
    <row r="623" ht="11.25">
      <c r="AK623" s="146"/>
    </row>
    <row r="624" ht="11.25">
      <c r="AK624" s="146"/>
    </row>
    <row r="625" ht="11.25">
      <c r="AK625" s="146"/>
    </row>
    <row r="626" ht="11.25">
      <c r="AK626" s="146"/>
    </row>
    <row r="627" ht="11.25">
      <c r="AK627" s="146"/>
    </row>
    <row r="628" ht="11.25">
      <c r="AK628" s="146"/>
    </row>
    <row r="629" ht="11.25">
      <c r="AK629" s="146"/>
    </row>
    <row r="630" ht="11.25">
      <c r="AK630" s="146"/>
    </row>
    <row r="631" ht="11.25">
      <c r="AK631" s="146"/>
    </row>
    <row r="632" ht="11.25">
      <c r="AK632" s="146"/>
    </row>
    <row r="633" ht="11.25">
      <c r="AK633" s="146"/>
    </row>
    <row r="634" ht="11.25">
      <c r="AK634" s="146"/>
    </row>
    <row r="635" ht="11.25">
      <c r="AK635" s="146"/>
    </row>
    <row r="636" ht="11.25">
      <c r="AK636" s="146"/>
    </row>
    <row r="637" ht="11.25">
      <c r="AK637" s="146"/>
    </row>
    <row r="638" ht="11.25">
      <c r="AK638" s="146"/>
    </row>
    <row r="639" ht="11.25">
      <c r="AK639" s="146"/>
    </row>
    <row r="640" ht="11.25">
      <c r="AK640" s="146"/>
    </row>
    <row r="641" ht="11.25">
      <c r="AK641" s="146"/>
    </row>
    <row r="642" ht="11.25">
      <c r="AK642" s="146"/>
    </row>
    <row r="643" ht="11.25">
      <c r="AK643" s="146"/>
    </row>
    <row r="644" ht="11.25">
      <c r="AK644" s="146"/>
    </row>
    <row r="645" ht="11.25">
      <c r="AK645" s="146"/>
    </row>
    <row r="646" ht="11.25">
      <c r="AK646" s="146"/>
    </row>
    <row r="647" ht="11.25">
      <c r="AK647" s="146"/>
    </row>
    <row r="648" ht="11.25">
      <c r="AK648" s="146"/>
    </row>
    <row r="649" ht="11.25">
      <c r="AK649" s="146"/>
    </row>
    <row r="650" ht="11.25">
      <c r="AK650" s="146"/>
    </row>
    <row r="651" ht="11.25">
      <c r="AK651" s="146"/>
    </row>
    <row r="652" ht="11.25">
      <c r="AK652" s="146"/>
    </row>
    <row r="653" ht="11.25">
      <c r="AK653" s="146"/>
    </row>
    <row r="654" ht="11.25">
      <c r="AK654" s="146"/>
    </row>
    <row r="655" ht="11.25">
      <c r="AK655" s="146"/>
    </row>
    <row r="656" ht="11.25">
      <c r="AK656" s="146"/>
    </row>
    <row r="657" ht="11.25">
      <c r="AK657" s="146"/>
    </row>
    <row r="658" ht="11.25">
      <c r="AK658" s="146"/>
    </row>
    <row r="659" ht="11.25">
      <c r="AK659" s="146"/>
    </row>
    <row r="660" ht="11.25">
      <c r="AK660" s="146"/>
    </row>
    <row r="661" ht="11.25">
      <c r="AK661" s="146"/>
    </row>
    <row r="662" ht="11.25">
      <c r="AK662" s="146"/>
    </row>
    <row r="663" ht="11.25">
      <c r="AK663" s="146"/>
    </row>
    <row r="664" ht="11.25">
      <c r="AK664" s="146"/>
    </row>
    <row r="665" ht="11.25">
      <c r="AK665" s="146"/>
    </row>
    <row r="666" ht="11.25">
      <c r="AK666" s="146"/>
    </row>
    <row r="667" ht="11.25">
      <c r="AK667" s="146"/>
    </row>
    <row r="668" ht="11.25">
      <c r="AK668" s="146"/>
    </row>
    <row r="669" ht="11.25">
      <c r="AK669" s="146"/>
    </row>
    <row r="670" ht="11.25">
      <c r="AK670" s="146"/>
    </row>
    <row r="671" ht="11.25">
      <c r="AK671" s="146"/>
    </row>
    <row r="672" ht="11.25">
      <c r="AK672" s="146"/>
    </row>
    <row r="673" ht="11.25">
      <c r="AK673" s="146"/>
    </row>
    <row r="674" ht="11.25">
      <c r="AK674" s="146"/>
    </row>
    <row r="675" ht="11.25">
      <c r="AK675" s="146"/>
    </row>
    <row r="676" ht="11.25">
      <c r="AK676" s="146"/>
    </row>
    <row r="677" ht="11.25">
      <c r="AK677" s="146"/>
    </row>
    <row r="678" ht="11.25">
      <c r="AK678" s="146"/>
    </row>
    <row r="679" ht="11.25">
      <c r="AK679" s="146"/>
    </row>
    <row r="680" ht="11.25">
      <c r="AK680" s="146"/>
    </row>
    <row r="681" ht="11.25">
      <c r="AK681" s="146"/>
    </row>
    <row r="682" ht="11.25">
      <c r="AK682" s="146"/>
    </row>
    <row r="683" ht="11.25">
      <c r="AK683" s="146"/>
    </row>
    <row r="684" ht="11.25">
      <c r="AK684" s="146"/>
    </row>
    <row r="685" ht="11.25">
      <c r="AK685" s="146"/>
    </row>
    <row r="686" ht="11.25">
      <c r="AK686" s="146"/>
    </row>
    <row r="687" ht="11.25">
      <c r="AK687" s="146"/>
    </row>
    <row r="688" ht="11.25">
      <c r="AK688" s="146"/>
    </row>
    <row r="689" ht="11.25">
      <c r="AK689" s="146"/>
    </row>
    <row r="690" ht="11.25">
      <c r="AK690" s="146"/>
    </row>
    <row r="691" ht="11.25">
      <c r="AK691" s="146"/>
    </row>
    <row r="692" ht="11.25">
      <c r="AK692" s="146"/>
    </row>
    <row r="693" ht="11.25">
      <c r="AK693" s="146"/>
    </row>
    <row r="694" ht="11.25">
      <c r="AK694" s="146"/>
    </row>
    <row r="695" ht="11.25">
      <c r="AK695" s="146"/>
    </row>
    <row r="696" ht="11.25">
      <c r="AK696" s="146"/>
    </row>
    <row r="697" ht="11.25">
      <c r="AK697" s="146"/>
    </row>
    <row r="698" ht="11.25">
      <c r="AK698" s="146"/>
    </row>
    <row r="699" ht="11.25">
      <c r="AK699" s="146"/>
    </row>
    <row r="700" ht="11.25">
      <c r="AK700" s="146"/>
    </row>
    <row r="701" ht="11.25">
      <c r="AK701" s="146"/>
    </row>
    <row r="702" ht="11.25">
      <c r="AK702" s="146"/>
    </row>
    <row r="703" ht="11.25">
      <c r="AK703" s="146"/>
    </row>
    <row r="704" ht="11.25">
      <c r="AK704" s="146"/>
    </row>
    <row r="705" ht="11.25">
      <c r="AK705" s="146"/>
    </row>
    <row r="706" ht="11.25">
      <c r="AK706" s="146"/>
    </row>
    <row r="707" ht="11.25">
      <c r="AK707" s="146"/>
    </row>
    <row r="708" ht="11.25">
      <c r="AK708" s="146"/>
    </row>
    <row r="709" ht="11.25">
      <c r="AK709" s="146"/>
    </row>
    <row r="710" ht="11.25">
      <c r="AK710" s="146"/>
    </row>
    <row r="711" ht="11.25">
      <c r="AK711" s="146"/>
    </row>
    <row r="712" ht="11.25">
      <c r="AK712" s="146"/>
    </row>
    <row r="713" ht="11.25">
      <c r="AK713" s="146"/>
    </row>
    <row r="714" ht="11.25">
      <c r="AK714" s="146"/>
    </row>
    <row r="715" ht="11.25">
      <c r="AK715" s="146"/>
    </row>
    <row r="716" ht="11.25">
      <c r="AK716" s="146"/>
    </row>
    <row r="717" ht="11.25">
      <c r="AK717" s="146"/>
    </row>
    <row r="718" ht="11.25">
      <c r="AK718" s="146"/>
    </row>
    <row r="719" ht="11.25">
      <c r="AK719" s="146"/>
    </row>
    <row r="720" ht="11.25">
      <c r="AK720" s="146"/>
    </row>
    <row r="721" ht="11.25">
      <c r="AK721" s="146"/>
    </row>
    <row r="722" ht="11.25">
      <c r="AK722" s="146"/>
    </row>
    <row r="723" ht="11.25">
      <c r="AK723" s="146"/>
    </row>
    <row r="724" ht="11.25">
      <c r="AK724" s="146"/>
    </row>
    <row r="725" ht="11.25">
      <c r="AK725" s="146"/>
    </row>
    <row r="726" ht="11.25">
      <c r="AK726" s="146"/>
    </row>
    <row r="727" ht="11.25">
      <c r="AK727" s="146"/>
    </row>
    <row r="728" ht="11.25">
      <c r="AK728" s="146"/>
    </row>
    <row r="729" ht="11.25">
      <c r="AK729" s="146"/>
    </row>
    <row r="730" ht="11.25">
      <c r="AK730" s="146"/>
    </row>
    <row r="731" ht="11.25">
      <c r="AK731" s="146"/>
    </row>
    <row r="732" ht="11.25">
      <c r="AK732" s="146"/>
    </row>
    <row r="733" ht="11.25">
      <c r="AK733" s="146"/>
    </row>
    <row r="734" ht="11.25">
      <c r="AK734" s="146"/>
    </row>
    <row r="735" ht="11.25">
      <c r="AK735" s="146"/>
    </row>
    <row r="736" ht="11.25">
      <c r="AK736" s="146"/>
    </row>
    <row r="737" ht="11.25">
      <c r="AK737" s="146"/>
    </row>
    <row r="738" ht="11.25">
      <c r="AK738" s="146"/>
    </row>
    <row r="739" ht="11.25">
      <c r="AK739" s="146"/>
    </row>
    <row r="740" ht="11.25">
      <c r="AK740" s="146"/>
    </row>
    <row r="741" ht="11.25">
      <c r="AK741" s="146"/>
    </row>
    <row r="742" ht="11.25">
      <c r="AK742" s="146"/>
    </row>
    <row r="743" ht="11.25">
      <c r="AK743" s="146"/>
    </row>
    <row r="744" ht="11.25">
      <c r="AK744" s="146"/>
    </row>
    <row r="745" ht="11.25">
      <c r="AK745" s="146"/>
    </row>
    <row r="746" ht="11.25">
      <c r="AK746" s="146"/>
    </row>
    <row r="747" ht="11.25">
      <c r="AK747" s="146"/>
    </row>
    <row r="748" ht="11.25">
      <c r="AK748" s="146"/>
    </row>
    <row r="749" ht="11.25">
      <c r="AK749" s="146"/>
    </row>
    <row r="750" ht="11.25">
      <c r="AK750" s="146"/>
    </row>
    <row r="751" ht="11.25">
      <c r="AK751" s="146"/>
    </row>
    <row r="752" ht="11.25">
      <c r="AK752" s="146"/>
    </row>
    <row r="753" ht="11.25">
      <c r="AK753" s="146"/>
    </row>
    <row r="754" ht="11.25">
      <c r="AK754" s="146"/>
    </row>
    <row r="755" ht="11.25">
      <c r="AK755" s="146"/>
    </row>
    <row r="756" ht="11.25">
      <c r="AK756" s="146"/>
    </row>
    <row r="757" ht="11.25">
      <c r="AK757" s="146"/>
    </row>
    <row r="758" ht="11.25">
      <c r="AK758" s="146"/>
    </row>
    <row r="759" ht="11.25">
      <c r="AK759" s="146"/>
    </row>
    <row r="760" ht="11.25">
      <c r="AK760" s="146"/>
    </row>
    <row r="761" ht="11.25">
      <c r="AK761" s="146"/>
    </row>
    <row r="762" ht="11.25">
      <c r="AK762" s="146"/>
    </row>
    <row r="763" ht="11.25">
      <c r="AK763" s="146"/>
    </row>
    <row r="764" ht="11.25">
      <c r="AK764" s="146"/>
    </row>
    <row r="765" ht="11.25">
      <c r="AK765" s="146"/>
    </row>
    <row r="766" ht="11.25">
      <c r="AK766" s="146"/>
    </row>
    <row r="767" ht="11.25">
      <c r="AK767" s="146"/>
    </row>
    <row r="768" ht="11.25">
      <c r="AK768" s="146"/>
    </row>
    <row r="769" ht="11.25">
      <c r="AK769" s="146"/>
    </row>
    <row r="770" ht="11.25">
      <c r="AK770" s="146"/>
    </row>
    <row r="771" ht="11.25">
      <c r="AK771" s="146"/>
    </row>
    <row r="772" ht="11.25">
      <c r="AK772" s="146"/>
    </row>
    <row r="773" ht="11.25">
      <c r="AK773" s="146"/>
    </row>
    <row r="774" ht="11.25">
      <c r="AK774" s="146"/>
    </row>
    <row r="775" ht="11.25">
      <c r="AK775" s="146"/>
    </row>
    <row r="776" ht="11.25">
      <c r="AK776" s="146"/>
    </row>
    <row r="777" ht="11.25">
      <c r="AK777" s="146"/>
    </row>
    <row r="778" ht="11.25">
      <c r="AK778" s="146"/>
    </row>
    <row r="779" ht="11.25">
      <c r="AK779" s="146"/>
    </row>
    <row r="780" ht="11.25">
      <c r="AK780" s="146"/>
    </row>
    <row r="781" ht="11.25">
      <c r="AK781" s="146"/>
    </row>
    <row r="782" ht="11.25">
      <c r="AK782" s="146"/>
    </row>
    <row r="783" ht="11.25">
      <c r="AK783" s="146"/>
    </row>
    <row r="784" ht="11.25">
      <c r="AK784" s="146"/>
    </row>
    <row r="785" ht="11.25">
      <c r="AK785" s="146"/>
    </row>
    <row r="786" ht="11.25">
      <c r="AK786" s="146"/>
    </row>
    <row r="787" ht="11.25">
      <c r="AK787" s="146"/>
    </row>
    <row r="788" ht="11.25">
      <c r="AK788" s="146"/>
    </row>
    <row r="789" ht="11.25">
      <c r="AK789" s="146"/>
    </row>
    <row r="790" ht="11.25">
      <c r="AK790" s="146"/>
    </row>
    <row r="791" ht="11.25">
      <c r="AK791" s="146"/>
    </row>
    <row r="792" ht="11.25">
      <c r="AK792" s="146"/>
    </row>
    <row r="793" ht="11.25">
      <c r="AK793" s="146"/>
    </row>
    <row r="794" ht="11.25">
      <c r="AK794" s="146"/>
    </row>
    <row r="795" ht="11.25">
      <c r="AK795" s="146"/>
    </row>
    <row r="796" ht="11.25">
      <c r="AK796" s="146"/>
    </row>
    <row r="797" ht="11.25">
      <c r="AK797" s="146"/>
    </row>
    <row r="798" ht="11.25">
      <c r="AK798" s="146"/>
    </row>
    <row r="799" ht="11.25">
      <c r="AK799" s="146"/>
    </row>
    <row r="800" ht="11.25">
      <c r="AK800" s="146"/>
    </row>
    <row r="801" ht="11.25">
      <c r="AK801" s="146"/>
    </row>
    <row r="802" ht="11.25">
      <c r="AK802" s="146"/>
    </row>
    <row r="803" ht="11.25">
      <c r="AK803" s="146"/>
    </row>
    <row r="804" ht="11.25">
      <c r="AK804" s="146"/>
    </row>
    <row r="805" ht="11.25">
      <c r="AK805" s="146"/>
    </row>
    <row r="806" ht="11.25">
      <c r="AK806" s="146"/>
    </row>
    <row r="807" ht="11.25">
      <c r="AK807" s="146"/>
    </row>
    <row r="808" ht="11.25">
      <c r="AK808" s="146"/>
    </row>
    <row r="809" ht="11.25">
      <c r="AK809" s="146"/>
    </row>
    <row r="810" ht="11.25">
      <c r="AK810" s="146"/>
    </row>
    <row r="811" ht="11.25">
      <c r="AK811" s="146"/>
    </row>
    <row r="812" ht="11.25">
      <c r="AK812" s="146"/>
    </row>
  </sheetData>
  <mergeCells count="8">
    <mergeCell ref="P16:P20"/>
    <mergeCell ref="V16:Y17"/>
    <mergeCell ref="AK16:AK20"/>
    <mergeCell ref="S16:S20"/>
    <mergeCell ref="AH17:AH20"/>
    <mergeCell ref="AE16:AH16"/>
    <mergeCell ref="AE17:AE20"/>
    <mergeCell ref="AB16:AB20"/>
  </mergeCells>
  <printOptions/>
  <pageMargins left="0.75" right="0.75" top="1" bottom="1" header="0.5" footer="0.5"/>
  <pageSetup blackAndWhite="1" horizontalDpi="300" verticalDpi="300" orientation="landscape" paperSize="9" scale="60" r:id="rId1"/>
  <headerFooter alignWithMargins="0">
    <oddFooter>&amp;L&amp;"Arial,Regular"&amp;8&amp;A&amp;R&amp;"Arial,Regular"&amp;8Pagina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Davio915G</cp:lastModifiedBy>
  <cp:lastPrinted>2006-01-26T09:46:05Z</cp:lastPrinted>
  <dcterms:created xsi:type="dcterms:W3CDTF">2006-01-26T09:39:51Z</dcterms:created>
  <dcterms:modified xsi:type="dcterms:W3CDTF">2006-11-06T11:21:31Z</dcterms:modified>
  <cp:category/>
  <cp:version/>
  <cp:contentType/>
  <cp:contentStatus/>
</cp:coreProperties>
</file>